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ata" ContentType="application/vnd.openxmlformats-officedocument.model+data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EstaPastaDeTrabalho" defaultThemeVersion="166925"/>
  <mc:AlternateContent xmlns:mc="http://schemas.openxmlformats.org/markup-compatibility/2006">
    <mc:Choice Requires="x15">
      <x15ac:absPath xmlns:x15ac="http://schemas.microsoft.com/office/spreadsheetml/2010/11/ac" url="X:\CPA\AUTOAVALIAÇÃO\Divulgação - Relatórios Gerenciais\2024\SEMI\"/>
    </mc:Choice>
  </mc:AlternateContent>
  <xr:revisionPtr revIDLastSave="0" documentId="8_{85AA96E4-D641-4A58-B91A-EFF98ACC74DA}" xr6:coauthVersionLast="47" xr6:coauthVersionMax="47" xr10:uidLastSave="{00000000-0000-0000-0000-000000000000}"/>
  <bookViews>
    <workbookView xWindow="28680" yWindow="-120" windowWidth="29040" windowHeight="15720" activeTab="1" xr2:uid="{CC327D5B-E406-4052-8511-871F84D5D3D5}"/>
  </bookViews>
  <sheets>
    <sheet name="APRESENTAÇÃO" sheetId="38" r:id="rId1"/>
    <sheet name="REPRESENTATIVIDADE" sheetId="40" r:id="rId2"/>
    <sheet name="GERAL" sheetId="41" r:id="rId3"/>
    <sheet name="CURSO" sheetId="42" r:id="rId4"/>
  </sheets>
  <definedNames>
    <definedName name="_xlnm._FilterDatabase" localSheetId="3" hidden="1">CURSO!$B$177:$G$183</definedName>
    <definedName name="COMENT">#REF!</definedName>
    <definedName name="COMENTÁRIOS">#REF!</definedName>
    <definedName name="outros">#REF!</definedName>
  </definedNames>
  <calcPr calcId="191029"/>
  <extLst>
    <ext xmlns:x15="http://schemas.microsoft.com/office/spreadsheetml/2010/11/main" uri="{FCE2AD5D-F65C-4FA6-A056-5C36A1767C68}">
      <x15:dataModel>
        <x15:modelTables>
          <x15:modelTable id="Tabela1  2_74897638-3262-4d60-afaf-3310bf2ede8d" name="Tabela1  2" connection="Consulta - Tabela1 (2)"/>
          <x15:modelTable id="Tabela1  3_48389623-6410-46a4-8db5-9be3cb771763" name="Tabela1  3" connection="Consulta - Tabela1 (3)"/>
          <x15:modelTable id="Tabela1  4_e1c81c24-0322-42f0-b0fd-b6b72b150076" name="Tabela1  4" connection="Consulta - Tabela1 (4)"/>
          <x15:modelTable id="Tabela1  5_f8cb6727-772b-4a62-89b7-689e6cc20d67" name="Tabela1  5" connection="Consulta - Tabela1 (5)"/>
        </x15:modelTables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6" i="40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156F6411-76CB-4A71-96E5-52B55A905933}" name="Consulta - Tabela1 (2)" description="Conexão com a consulta 'Tabela1 (2)' na pasta de trabalho." type="100" refreshedVersion="8" minRefreshableVersion="5">
    <extLst>
      <ext xmlns:x15="http://schemas.microsoft.com/office/spreadsheetml/2010/11/main" uri="{DE250136-89BD-433C-8126-D09CA5730AF9}">
        <x15:connection id="f388c960-de66-4d7b-adbb-3d522ed64d7f"/>
      </ext>
    </extLst>
  </connection>
  <connection id="2" xr16:uid="{DD4FCE38-B20B-45E3-8689-E0B16D4A6297}" name="Consulta - Tabela1 (3)" description="Conexão com a consulta 'Tabela1 (3)' na pasta de trabalho." type="100" refreshedVersion="8" minRefreshableVersion="5">
    <extLst>
      <ext xmlns:x15="http://schemas.microsoft.com/office/spreadsheetml/2010/11/main" uri="{DE250136-89BD-433C-8126-D09CA5730AF9}">
        <x15:connection id="99613266-9dcb-40ec-ac81-39bec7d0a80f"/>
      </ext>
    </extLst>
  </connection>
  <connection id="3" xr16:uid="{AE2DB608-4BFB-4179-87CB-E236F875B784}" name="Consulta - Tabela1 (4)" description="Conexão com a consulta 'Tabela1 (4)' na pasta de trabalho." type="100" refreshedVersion="8" minRefreshableVersion="5">
    <extLst>
      <ext xmlns:x15="http://schemas.microsoft.com/office/spreadsheetml/2010/11/main" uri="{DE250136-89BD-433C-8126-D09CA5730AF9}">
        <x15:connection id="57ec778e-8240-4e5d-9f42-a3b8d0783622"/>
      </ext>
    </extLst>
  </connection>
  <connection id="4" xr16:uid="{6747EB8B-979D-4C6B-849B-88E02E75BB21}" name="Consulta - Tabela1 (5)" description="Conexão com a consulta 'Tabela1 (5)' na pasta de trabalho." type="100" refreshedVersion="8" minRefreshableVersion="5">
    <extLst>
      <ext xmlns:x15="http://schemas.microsoft.com/office/spreadsheetml/2010/11/main" uri="{DE250136-89BD-433C-8126-D09CA5730AF9}">
        <x15:connection id="13fb8e72-7f1a-4578-bd4f-03909d3eebc1"/>
      </ext>
    </extLst>
  </connection>
  <connection id="5" xr16:uid="{0E0D4B5E-2460-4B67-AAC6-0C846D55F799}" keepAlive="1" name="Consulta - Tabela6" description="Conexão com a consulta 'Tabela6' na pasta de trabalho." type="5" refreshedVersion="8" background="1" saveData="1">
    <dbPr connection="Provider=Microsoft.Mashup.OleDb.1;Data Source=$Workbook$;Location=Tabela6;Extended Properties=&quot;&quot;" command="SELECT * FROM [Tabela6]"/>
  </connection>
  <connection id="6" xr16:uid="{00000000-0015-0000-FFFF-FFFF02000000}" keepAlive="1" name="ThisWorkbookDataModel" description="Modelo de Dados" type="5" refreshedVersion="8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</connections>
</file>

<file path=xl/sharedStrings.xml><?xml version="1.0" encoding="utf-8"?>
<sst xmlns="http://schemas.openxmlformats.org/spreadsheetml/2006/main" count="578" uniqueCount="166">
  <si>
    <t>Escola Superior de Saúde Única</t>
  </si>
  <si>
    <t>APLICATIVO UNINTER</t>
  </si>
  <si>
    <t>BIBLIOTECAS VIRTUAIS</t>
  </si>
  <si>
    <t>LABORATÓRIOS DE AULAS PRÁTICAS</t>
  </si>
  <si>
    <t>AMBIENTE FÍSICO DO POLO</t>
  </si>
  <si>
    <t>LABORATÓRIOS DE INFORMÁTICA</t>
  </si>
  <si>
    <t>Média bloco</t>
  </si>
  <si>
    <t>RESULTADOS GERAIS</t>
  </si>
  <si>
    <t>Total de respostas</t>
  </si>
  <si>
    <t>QUESITOS</t>
  </si>
  <si>
    <t>Ambiente Físico*</t>
  </si>
  <si>
    <t>Bibliotecas Virtuais</t>
  </si>
  <si>
    <t>Laboratórios de Informática*</t>
  </si>
  <si>
    <t>Laboratórios de Aulas Práticas</t>
  </si>
  <si>
    <t>Aplicativo Uninter</t>
  </si>
  <si>
    <t>AVA Univirtus</t>
  </si>
  <si>
    <t>Média Quesito</t>
  </si>
  <si>
    <t>Q1</t>
  </si>
  <si>
    <t>Ambiente físico do Polo (limpeza, funcionalidade, conforto, ventilação).</t>
  </si>
  <si>
    <t>Q2</t>
  </si>
  <si>
    <t>Comodidade, mobiliário e dimensão dos ambientes administrativos (Secretaria, Recepção, Coordenação, Orientação Educacional e outros).</t>
  </si>
  <si>
    <t>Q3</t>
  </si>
  <si>
    <t>Adequação das áreas de convivência do Polo (localização, espaço, acomodação).</t>
  </si>
  <si>
    <t>Q4</t>
  </si>
  <si>
    <t>Adequação do horário de funcionamento do Polo às necessidades dos alunos e do curso.</t>
  </si>
  <si>
    <t>Q5</t>
  </si>
  <si>
    <t>Limpeza, manutenção e funcionalidade dos sanitários.</t>
  </si>
  <si>
    <t>Q6</t>
  </si>
  <si>
    <t>Qualidade da conexão de internet da rede wi-fi (disponibilidade, velocidade, estabilidade).</t>
  </si>
  <si>
    <t>Nota Mínima</t>
  </si>
  <si>
    <t>Nota Máxima</t>
  </si>
  <si>
    <t>Moda</t>
  </si>
  <si>
    <t>Mediana</t>
  </si>
  <si>
    <t>Desvio Padrão</t>
  </si>
  <si>
    <t>CV</t>
  </si>
  <si>
    <t>NTCA (%)</t>
  </si>
  <si>
    <t>Q7</t>
  </si>
  <si>
    <t>Facilidade de manuseio dos recursos de leitura (ferramentas de visualização, anotações, sistema de busca, etc.).</t>
  </si>
  <si>
    <t>Q8</t>
  </si>
  <si>
    <t>Disponibilidade de títulos em relação aos conteúdos do curso.</t>
  </si>
  <si>
    <t>Q9</t>
  </si>
  <si>
    <t>Recursos de orientação ao usuário e suporte técnico.</t>
  </si>
  <si>
    <t>Q10</t>
  </si>
  <si>
    <t>Adequação das instalações físicas dos laboratórios (comodidade, limpeza, iluminação, ventilação, etc.).</t>
  </si>
  <si>
    <t>Q11</t>
  </si>
  <si>
    <t>Atualização, manutenção e conservação dos computadores dos laboratórios de informática.</t>
  </si>
  <si>
    <t>Q12</t>
  </si>
  <si>
    <t>Adequação da quantidade de computadores dos laboratórios de informática.</t>
  </si>
  <si>
    <t>Q13</t>
  </si>
  <si>
    <t>Qualidade da conexão de internet (disponibilidade, velocidade, estabilidade).</t>
  </si>
  <si>
    <t>Q14</t>
  </si>
  <si>
    <t>Quantidade de equipamentos/recursos didáticos e técnicos disponíveis.</t>
  </si>
  <si>
    <t>Q15</t>
  </si>
  <si>
    <t>Adequação e atualização dos equipamentos/recursos disponíveis.</t>
  </si>
  <si>
    <t>Q16</t>
  </si>
  <si>
    <t>Organização e facilidade de acesso dos equipamentos e recursos disponíveis.</t>
  </si>
  <si>
    <t>Q17</t>
  </si>
  <si>
    <t>Comodidade, mobiliários e dimensão do laboratório.</t>
  </si>
  <si>
    <t>Q18</t>
  </si>
  <si>
    <t>Facilidade de uso do Aplicativo UNINTER.</t>
  </si>
  <si>
    <t>Q19</t>
  </si>
  <si>
    <t>Organização e disposição das informações.</t>
  </si>
  <si>
    <t>Q20</t>
  </si>
  <si>
    <t>A aparência das telas (cores e imagens) é atraente.</t>
  </si>
  <si>
    <t>Q21</t>
  </si>
  <si>
    <t>Suficiência das informações para ajudar no dia-a-dia estudantil.</t>
  </si>
  <si>
    <t>Q22</t>
  </si>
  <si>
    <t>Acessibilidade das informações no aplicativo.</t>
  </si>
  <si>
    <t>AVA UNIVIRTUS</t>
  </si>
  <si>
    <t>Q23</t>
  </si>
  <si>
    <t>Facilidade de uso do UNIVIRTUS.</t>
  </si>
  <si>
    <t>Q24</t>
  </si>
  <si>
    <t>Eficácia do UNIVIRTUS como recurso didático de interação.</t>
  </si>
  <si>
    <t>Q25</t>
  </si>
  <si>
    <t>Eficácia do recurso “Ao Vivo” como ferramenta para a realização das aulas interativas.</t>
  </si>
  <si>
    <t>Q26</t>
  </si>
  <si>
    <t>Eficácia do UNIVIRTUS como recurso didático para realização das avaliações.</t>
  </si>
  <si>
    <t>Q27</t>
  </si>
  <si>
    <t>Eficácia do UNIVIRTUS para a postagem de trabalhos.</t>
  </si>
  <si>
    <t>Q28</t>
  </si>
  <si>
    <t>Acesso e manuseio do AVA UNIVIRTUS no celular (somente smartphones).</t>
  </si>
  <si>
    <t>ACESSO A INTERNET</t>
  </si>
  <si>
    <t xml:space="preserve">Você possui acesso à internet em sua residência (Cabo, Rádio, Linha Telefônica, etc.)? </t>
  </si>
  <si>
    <t xml:space="preserve">Qual é a velocidade da internet que você possui em sua residência (Cabo, Rádio, Linha Telefónica, etc.)? </t>
  </si>
  <si>
    <t xml:space="preserve">Em que local você mais acessa o conteúdo das disciplinas para realizar seus estudos? </t>
  </si>
  <si>
    <t xml:space="preserve">Qual o tipo de aparelho que você mais utiliza para assistir às aulas, e acessar os materiais e atividades (rotas, APOL’s, livros, etc.) das disciplinas de seu curso? </t>
  </si>
  <si>
    <t>QUESTÃO ABERTA</t>
  </si>
  <si>
    <t xml:space="preserve">Quais temas você deseja abordar na questão aberta? </t>
  </si>
  <si>
    <t>Seu comentário é um(a)</t>
  </si>
  <si>
    <t>Não tenho nenhum comentário a fazer</t>
  </si>
  <si>
    <t>Ambiente Físico do Polo</t>
  </si>
  <si>
    <t>Crítica</t>
  </si>
  <si>
    <t>Elogio</t>
  </si>
  <si>
    <t>Laboratório de Informática</t>
  </si>
  <si>
    <t>Sugestão</t>
  </si>
  <si>
    <t>Laboratório para atividades práticas</t>
  </si>
  <si>
    <t>Total</t>
  </si>
  <si>
    <t>Acesso a internet</t>
  </si>
  <si>
    <t>Outro</t>
  </si>
  <si>
    <t>RESULTADOS POR CURSO</t>
  </si>
  <si>
    <t>Curso</t>
  </si>
  <si>
    <t>Respostas</t>
  </si>
  <si>
    <t>Media</t>
  </si>
  <si>
    <t>Desvio</t>
  </si>
  <si>
    <t>BACHARELADO EM BIOMEDICINA</t>
  </si>
  <si>
    <t>BACHARELADO EM ENFERMAGEM</t>
  </si>
  <si>
    <t>BACHARELADO EM FARMÁCIA</t>
  </si>
  <si>
    <t>BACHARELADO EM FISIOTERAPIA</t>
  </si>
  <si>
    <t>BACHARELADO EM MEDICINA VETERINÁRIA</t>
  </si>
  <si>
    <t>BACHARELADO EM NUTRIÇÃO</t>
  </si>
  <si>
    <t>Média</t>
  </si>
  <si>
    <t>Total (%)</t>
  </si>
  <si>
    <t>TC1</t>
  </si>
  <si>
    <t>TC2</t>
  </si>
  <si>
    <t>TC3</t>
  </si>
  <si>
    <t>TC4</t>
  </si>
  <si>
    <t>TC5</t>
  </si>
  <si>
    <t>TC6</t>
  </si>
  <si>
    <t>TC7</t>
  </si>
  <si>
    <t>TC8</t>
  </si>
  <si>
    <t>TC9</t>
  </si>
  <si>
    <t>Seu comentário é um(a):</t>
  </si>
  <si>
    <t>Média 2023</t>
  </si>
  <si>
    <t>Sim</t>
  </si>
  <si>
    <t>Possuo acesso à internet apenas pelo celular</t>
  </si>
  <si>
    <t>Não</t>
  </si>
  <si>
    <t>Em casa</t>
  </si>
  <si>
    <t>No trabalho</t>
  </si>
  <si>
    <t>No polo</t>
  </si>
  <si>
    <t>Em trânsito (ônibus, metrô, outros)</t>
  </si>
  <si>
    <t>Desktop</t>
  </si>
  <si>
    <t>Notebook</t>
  </si>
  <si>
    <t>Tablet</t>
  </si>
  <si>
    <t>Estou sem acesso à internet, preciso acessar o conteúdo do curso no Polo</t>
  </si>
  <si>
    <t>Celular</t>
  </si>
  <si>
    <t>Não sei qual a velocidade da internet que utilizo</t>
  </si>
  <si>
    <t>Acima de 100MB</t>
  </si>
  <si>
    <t>Acima de 50MB até 100MB</t>
  </si>
  <si>
    <t>Acima de 5MB até 10MB</t>
  </si>
  <si>
    <t>Acima de 10 MB até 50MB</t>
  </si>
  <si>
    <t>Até 5MB</t>
  </si>
  <si>
    <t>Não possuo acesso à internet na minha residência.</t>
  </si>
  <si>
    <t>Possuo acesso à internet apenas pelo celular (Rede 4G)</t>
  </si>
  <si>
    <t>Possuo acesso à internet apenas pelo celular (Rede 3G)</t>
  </si>
  <si>
    <t>NTCA - %</t>
  </si>
  <si>
    <t>Moda Quesito</t>
  </si>
  <si>
    <t>Mediana Quesito</t>
  </si>
  <si>
    <t>Desvio Padrão Quesito</t>
  </si>
  <si>
    <t>Geral</t>
  </si>
  <si>
    <t>Outro*</t>
  </si>
  <si>
    <t xml:space="preserve">CV </t>
  </si>
  <si>
    <t>APRESENTAÇÃO</t>
  </si>
  <si>
    <t>Não tenho condições de avaliar</t>
  </si>
  <si>
    <t>Péssimo</t>
  </si>
  <si>
    <t>Ruim</t>
  </si>
  <si>
    <t>Regular</t>
  </si>
  <si>
    <t>Bom</t>
  </si>
  <si>
    <t>Excelente</t>
  </si>
  <si>
    <t>REPRESENTATIVIDADE</t>
  </si>
  <si>
    <t>Escola</t>
  </si>
  <si>
    <t>Total de Alunos</t>
  </si>
  <si>
    <t>Respondentes</t>
  </si>
  <si>
    <t>Representatividade</t>
  </si>
  <si>
    <t>TECNOLOGIA EM ESTÉTICA E COSMÉTICA</t>
  </si>
  <si>
    <t>TECNOLOGIA EM INSTRUMENTAÇÃO CIRÚRGICA</t>
  </si>
  <si>
    <t>TECNOLOGIA EM PODOLOGIA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</si>
</sst>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%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rgb="FFFFC00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</font>
    <font>
      <b/>
      <sz val="11"/>
      <name val="Calibri"/>
    </font>
    <font>
      <sz val="11"/>
      <name val="Calibri"/>
      <family val="2"/>
    </font>
    <font>
      <b/>
      <sz val="12"/>
      <name val="Calibri"/>
      <family val="2"/>
      <scheme val="minor"/>
    </font>
    <font>
      <b/>
      <sz val="22"/>
      <color theme="0"/>
      <name val="Arial"/>
      <family val="2"/>
    </font>
    <font>
      <b/>
      <sz val="20"/>
      <color theme="0"/>
      <name val="Arial"/>
      <family val="2"/>
    </font>
    <font>
      <b/>
      <sz val="10"/>
      <color theme="0"/>
      <name val="Arial"/>
      <family val="2"/>
    </font>
    <font>
      <b/>
      <sz val="10"/>
      <color rgb="FFFFC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0"/>
      <name val="Arial"/>
      <family val="2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</fonts>
  <fills count="4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3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15">
    <xf numFmtId="0" fontId="0" fillId="0" borderId="0" xfId="0"/>
    <xf numFmtId="0" fontId="18" fillId="33" borderId="0" xfId="0" applyFont="1" applyFill="1" applyAlignment="1">
      <alignment horizontal="center" vertical="center"/>
    </xf>
    <xf numFmtId="0" fontId="0" fillId="34" borderId="0" xfId="0" applyFill="1" applyAlignment="1">
      <alignment vertical="center"/>
    </xf>
    <xf numFmtId="0" fontId="19" fillId="33" borderId="0" xfId="0" applyFont="1" applyFill="1" applyAlignment="1">
      <alignment horizontal="center" vertical="center"/>
    </xf>
    <xf numFmtId="0" fontId="16" fillId="34" borderId="0" xfId="0" applyFont="1" applyFill="1"/>
    <xf numFmtId="0" fontId="0" fillId="34" borderId="0" xfId="0" applyFill="1"/>
    <xf numFmtId="0" fontId="16" fillId="34" borderId="0" xfId="0" applyFont="1" applyFill="1" applyAlignment="1">
      <alignment horizontal="center" vertical="top"/>
    </xf>
    <xf numFmtId="0" fontId="0" fillId="34" borderId="0" xfId="0" applyFill="1" applyAlignment="1">
      <alignment horizontal="center"/>
    </xf>
    <xf numFmtId="0" fontId="16" fillId="35" borderId="13" xfId="0" applyFont="1" applyFill="1" applyBorder="1" applyAlignment="1">
      <alignment horizontal="center" vertical="center"/>
    </xf>
    <xf numFmtId="0" fontId="0" fillId="34" borderId="13" xfId="0" applyFill="1" applyBorder="1" applyAlignment="1">
      <alignment horizontal="center"/>
    </xf>
    <xf numFmtId="164" fontId="0" fillId="34" borderId="13" xfId="0" applyNumberFormat="1" applyFill="1" applyBorder="1" applyAlignment="1">
      <alignment horizontal="center"/>
    </xf>
    <xf numFmtId="0" fontId="16" fillId="34" borderId="13" xfId="0" applyFont="1" applyFill="1" applyBorder="1" applyAlignment="1">
      <alignment horizontal="center"/>
    </xf>
    <xf numFmtId="0" fontId="16" fillId="34" borderId="0" xfId="0" applyFont="1" applyFill="1" applyAlignment="1">
      <alignment horizontal="center"/>
    </xf>
    <xf numFmtId="0" fontId="16" fillId="35" borderId="0" xfId="0" applyFont="1" applyFill="1" applyAlignment="1">
      <alignment horizontal="center"/>
    </xf>
    <xf numFmtId="0" fontId="0" fillId="35" borderId="0" xfId="0" applyFill="1" applyAlignment="1">
      <alignment vertical="center"/>
    </xf>
    <xf numFmtId="0" fontId="0" fillId="35" borderId="0" xfId="0" applyFill="1"/>
    <xf numFmtId="0" fontId="0" fillId="0" borderId="0" xfId="0" applyAlignment="1">
      <alignment vertical="center"/>
    </xf>
    <xf numFmtId="0" fontId="16" fillId="35" borderId="13" xfId="0" applyFont="1" applyFill="1" applyBorder="1" applyAlignment="1">
      <alignment horizontal="center" vertical="center" wrapText="1"/>
    </xf>
    <xf numFmtId="2" fontId="0" fillId="34" borderId="13" xfId="0" applyNumberFormat="1" applyFill="1" applyBorder="1" applyAlignment="1">
      <alignment horizontal="center"/>
    </xf>
    <xf numFmtId="165" fontId="0" fillId="34" borderId="13" xfId="1" applyNumberFormat="1" applyFont="1" applyFill="1" applyBorder="1" applyAlignment="1">
      <alignment horizontal="center"/>
    </xf>
    <xf numFmtId="0" fontId="21" fillId="34" borderId="0" xfId="0" applyFont="1" applyFill="1" applyAlignment="1">
      <alignment horizontal="center" vertical="center"/>
    </xf>
    <xf numFmtId="0" fontId="16" fillId="35" borderId="14" xfId="0" applyFont="1" applyFill="1" applyBorder="1" applyAlignment="1">
      <alignment horizontal="center" vertical="center"/>
    </xf>
    <xf numFmtId="164" fontId="16" fillId="34" borderId="13" xfId="0" applyNumberFormat="1" applyFont="1" applyFill="1" applyBorder="1" applyAlignment="1">
      <alignment horizontal="center"/>
    </xf>
    <xf numFmtId="0" fontId="16" fillId="35" borderId="14" xfId="0" applyFont="1" applyFill="1" applyBorder="1" applyAlignment="1">
      <alignment horizontal="center" vertical="center" wrapText="1"/>
    </xf>
    <xf numFmtId="0" fontId="0" fillId="34" borderId="10" xfId="0" applyFill="1" applyBorder="1" applyAlignment="1">
      <alignment horizontal="left" vertical="top"/>
    </xf>
    <xf numFmtId="0" fontId="0" fillId="34" borderId="10" xfId="0" applyFill="1" applyBorder="1" applyAlignment="1">
      <alignment horizontal="left" vertical="top" wrapText="1"/>
    </xf>
    <xf numFmtId="0" fontId="0" fillId="34" borderId="13" xfId="0" applyFill="1" applyBorder="1" applyAlignment="1">
      <alignment horizontal="left" vertical="top"/>
    </xf>
    <xf numFmtId="0" fontId="0" fillId="34" borderId="13" xfId="0" applyFill="1" applyBorder="1" applyAlignment="1">
      <alignment horizontal="left" vertical="top" wrapText="1"/>
    </xf>
    <xf numFmtId="0" fontId="22" fillId="34" borderId="0" xfId="0" applyFont="1" applyFill="1"/>
    <xf numFmtId="0" fontId="0" fillId="34" borderId="13" xfId="0" applyFill="1" applyBorder="1" applyAlignment="1">
      <alignment vertical="center"/>
    </xf>
    <xf numFmtId="0" fontId="0" fillId="34" borderId="13" xfId="0" applyFill="1" applyBorder="1"/>
    <xf numFmtId="0" fontId="23" fillId="35" borderId="13" xfId="0" applyFont="1" applyFill="1" applyBorder="1" applyAlignment="1">
      <alignment horizontal="center" vertical="top"/>
    </xf>
    <xf numFmtId="0" fontId="24" fillId="35" borderId="13" xfId="0" applyFont="1" applyFill="1" applyBorder="1" applyAlignment="1">
      <alignment horizontal="center" vertical="top"/>
    </xf>
    <xf numFmtId="0" fontId="25" fillId="34" borderId="13" xfId="0" applyFont="1" applyFill="1" applyBorder="1" applyAlignment="1">
      <alignment horizontal="left" vertical="top"/>
    </xf>
    <xf numFmtId="165" fontId="1" fillId="34" borderId="13" xfId="1" applyNumberFormat="1" applyFill="1" applyBorder="1" applyAlignment="1">
      <alignment horizontal="center"/>
    </xf>
    <xf numFmtId="164" fontId="0" fillId="34" borderId="0" xfId="0" applyNumberFormat="1" applyFill="1" applyAlignment="1">
      <alignment horizontal="center"/>
    </xf>
    <xf numFmtId="0" fontId="24" fillId="34" borderId="0" xfId="0" applyFont="1" applyFill="1" applyAlignment="1">
      <alignment horizontal="center" vertical="top"/>
    </xf>
    <xf numFmtId="0" fontId="24" fillId="35" borderId="13" xfId="0" applyFont="1" applyFill="1" applyBorder="1" applyAlignment="1">
      <alignment horizontal="center" vertical="center" wrapText="1"/>
    </xf>
    <xf numFmtId="0" fontId="16" fillId="34" borderId="0" xfId="0" applyFont="1" applyFill="1" applyAlignment="1">
      <alignment horizontal="center" vertical="center"/>
    </xf>
    <xf numFmtId="0" fontId="16" fillId="34" borderId="0" xfId="0" applyFont="1" applyFill="1" applyAlignment="1">
      <alignment horizontal="center" vertical="center" wrapText="1"/>
    </xf>
    <xf numFmtId="0" fontId="24" fillId="34" borderId="0" xfId="0" applyFont="1" applyFill="1" applyAlignment="1">
      <alignment horizontal="center" vertical="center"/>
    </xf>
    <xf numFmtId="0" fontId="24" fillId="34" borderId="0" xfId="0" applyFont="1" applyFill="1" applyAlignment="1">
      <alignment horizontal="center" vertical="center" wrapText="1"/>
    </xf>
    <xf numFmtId="0" fontId="26" fillId="34" borderId="0" xfId="0" applyFont="1" applyFill="1" applyAlignment="1">
      <alignment horizontal="left" vertical="center"/>
    </xf>
    <xf numFmtId="0" fontId="24" fillId="35" borderId="10" xfId="0" applyFont="1" applyFill="1" applyBorder="1" applyAlignment="1">
      <alignment horizontal="center" vertical="top"/>
    </xf>
    <xf numFmtId="0" fontId="23" fillId="34" borderId="15" xfId="0" applyFont="1" applyFill="1" applyBorder="1" applyAlignment="1">
      <alignment horizontal="center" vertical="top"/>
    </xf>
    <xf numFmtId="165" fontId="0" fillId="34" borderId="10" xfId="0" applyNumberFormat="1" applyFill="1" applyBorder="1" applyAlignment="1">
      <alignment horizontal="center"/>
    </xf>
    <xf numFmtId="0" fontId="0" fillId="34" borderId="15" xfId="0" applyFill="1" applyBorder="1" applyAlignment="1">
      <alignment horizontal="left"/>
    </xf>
    <xf numFmtId="165" fontId="1" fillId="34" borderId="0" xfId="1" applyNumberFormat="1" applyFill="1" applyAlignment="1">
      <alignment horizontal="center"/>
    </xf>
    <xf numFmtId="165" fontId="0" fillId="34" borderId="0" xfId="0" applyNumberFormat="1" applyFill="1" applyAlignment="1">
      <alignment horizontal="center"/>
    </xf>
    <xf numFmtId="0" fontId="23" fillId="35" borderId="13" xfId="0" applyFont="1" applyFill="1" applyBorder="1" applyAlignment="1">
      <alignment horizontal="center" vertical="center"/>
    </xf>
    <xf numFmtId="0" fontId="23" fillId="35" borderId="13" xfId="0" applyFont="1" applyFill="1" applyBorder="1" applyAlignment="1">
      <alignment horizontal="center" vertical="center" wrapText="1"/>
    </xf>
    <xf numFmtId="0" fontId="23" fillId="34" borderId="0" xfId="0" applyFont="1" applyFill="1" applyAlignment="1">
      <alignment horizontal="center" vertical="center"/>
    </xf>
    <xf numFmtId="1" fontId="0" fillId="34" borderId="13" xfId="0" applyNumberFormat="1" applyFill="1" applyBorder="1" applyAlignment="1">
      <alignment horizontal="center"/>
    </xf>
    <xf numFmtId="1" fontId="0" fillId="34" borderId="0" xfId="0" applyNumberFormat="1" applyFill="1" applyAlignment="1">
      <alignment horizontal="center"/>
    </xf>
    <xf numFmtId="165" fontId="0" fillId="34" borderId="13" xfId="0" applyNumberFormat="1" applyFill="1" applyBorder="1" applyAlignment="1">
      <alignment horizontal="center"/>
    </xf>
    <xf numFmtId="10" fontId="0" fillId="34" borderId="13" xfId="0" applyNumberFormat="1" applyFill="1" applyBorder="1" applyAlignment="1">
      <alignment horizontal="center" vertical="center"/>
    </xf>
    <xf numFmtId="10" fontId="0" fillId="34" borderId="12" xfId="0" applyNumberFormat="1" applyFill="1" applyBorder="1" applyAlignment="1">
      <alignment horizontal="center" vertical="center"/>
    </xf>
    <xf numFmtId="10" fontId="0" fillId="34" borderId="0" xfId="0" applyNumberFormat="1" applyFill="1" applyAlignment="1">
      <alignment vertical="center"/>
    </xf>
    <xf numFmtId="0" fontId="20" fillId="33" borderId="0" xfId="0" applyFont="1" applyFill="1" applyAlignment="1">
      <alignment horizontal="centerContinuous" vertical="center"/>
    </xf>
    <xf numFmtId="0" fontId="0" fillId="36" borderId="11" xfId="0" applyFill="1" applyBorder="1" applyAlignment="1">
      <alignment horizontal="centerContinuous"/>
    </xf>
    <xf numFmtId="0" fontId="0" fillId="36" borderId="12" xfId="0" applyFill="1" applyBorder="1" applyAlignment="1">
      <alignment horizontal="centerContinuous"/>
    </xf>
    <xf numFmtId="0" fontId="23" fillId="36" borderId="13" xfId="0" applyFont="1" applyFill="1" applyBorder="1" applyAlignment="1">
      <alignment horizontal="centerContinuous" vertical="top"/>
    </xf>
    <xf numFmtId="0" fontId="24" fillId="35" borderId="10" xfId="0" applyFont="1" applyFill="1" applyBorder="1" applyAlignment="1">
      <alignment horizontal="centerContinuous" vertical="top"/>
    </xf>
    <xf numFmtId="0" fontId="24" fillId="35" borderId="11" xfId="0" applyFont="1" applyFill="1" applyBorder="1" applyAlignment="1">
      <alignment horizontal="centerContinuous" vertical="top"/>
    </xf>
    <xf numFmtId="0" fontId="24" fillId="35" borderId="12" xfId="0" applyFont="1" applyFill="1" applyBorder="1" applyAlignment="1">
      <alignment horizontal="centerContinuous" vertical="top"/>
    </xf>
    <xf numFmtId="0" fontId="24" fillId="35" borderId="12" xfId="0" applyFont="1" applyFill="1" applyBorder="1" applyAlignment="1">
      <alignment horizontal="centerContinuous"/>
    </xf>
    <xf numFmtId="0" fontId="24" fillId="35" borderId="10" xfId="0" applyFont="1" applyFill="1" applyBorder="1" applyAlignment="1">
      <alignment horizontal="centerContinuous"/>
    </xf>
    <xf numFmtId="0" fontId="24" fillId="35" borderId="11" xfId="0" applyFont="1" applyFill="1" applyBorder="1" applyAlignment="1">
      <alignment horizontal="centerContinuous"/>
    </xf>
    <xf numFmtId="165" fontId="0" fillId="34" borderId="0" xfId="0" applyNumberFormat="1" applyFill="1"/>
    <xf numFmtId="165" fontId="16" fillId="34" borderId="13" xfId="0" applyNumberFormat="1" applyFont="1" applyFill="1" applyBorder="1" applyAlignment="1">
      <alignment horizontal="center"/>
    </xf>
    <xf numFmtId="10" fontId="0" fillId="34" borderId="0" xfId="0" applyNumberFormat="1" applyFill="1"/>
    <xf numFmtId="165" fontId="0" fillId="34" borderId="0" xfId="1" applyNumberFormat="1" applyFont="1" applyFill="1"/>
    <xf numFmtId="0" fontId="27" fillId="33" borderId="0" xfId="0" applyFont="1" applyFill="1" applyAlignment="1">
      <alignment horizontal="center" vertical="center"/>
    </xf>
    <xf numFmtId="0" fontId="28" fillId="33" borderId="0" xfId="0" applyFont="1" applyFill="1" applyAlignment="1">
      <alignment horizontal="centerContinuous" vertical="center"/>
    </xf>
    <xf numFmtId="0" fontId="29" fillId="33" borderId="0" xfId="0" applyFont="1" applyFill="1" applyAlignment="1">
      <alignment horizontal="centerContinuous" vertical="center"/>
    </xf>
    <xf numFmtId="0" fontId="30" fillId="33" borderId="0" xfId="0" applyFont="1" applyFill="1" applyAlignment="1">
      <alignment horizontal="center" vertical="center"/>
    </xf>
    <xf numFmtId="0" fontId="31" fillId="34" borderId="0" xfId="0" applyFont="1" applyFill="1" applyAlignment="1">
      <alignment vertical="center"/>
    </xf>
    <xf numFmtId="0" fontId="32" fillId="34" borderId="0" xfId="0" applyFont="1" applyFill="1"/>
    <xf numFmtId="0" fontId="31" fillId="34" borderId="0" xfId="0" applyFont="1" applyFill="1"/>
    <xf numFmtId="0" fontId="31" fillId="34" borderId="0" xfId="0" applyFont="1" applyFill="1" applyAlignment="1">
      <alignment horizontal="center"/>
    </xf>
    <xf numFmtId="0" fontId="16" fillId="35" borderId="13" xfId="0" applyFont="1" applyFill="1" applyBorder="1" applyAlignment="1">
      <alignment vertical="center"/>
    </xf>
    <xf numFmtId="0" fontId="16" fillId="35" borderId="13" xfId="0" applyFont="1" applyFill="1" applyBorder="1"/>
    <xf numFmtId="0" fontId="0" fillId="0" borderId="13" xfId="0" applyBorder="1" applyAlignment="1">
      <alignment horizontal="left"/>
    </xf>
    <xf numFmtId="0" fontId="0" fillId="0" borderId="13" xfId="0" applyBorder="1" applyAlignment="1">
      <alignment horizontal="center"/>
    </xf>
    <xf numFmtId="0" fontId="0" fillId="0" borderId="13" xfId="0" applyBorder="1" applyAlignment="1">
      <alignment horizontal="center" vertical="center"/>
    </xf>
    <xf numFmtId="165" fontId="1" fillId="34" borderId="13" xfId="1" applyNumberFormat="1" applyFont="1" applyFill="1" applyBorder="1" applyAlignment="1">
      <alignment horizontal="center" vertical="center"/>
    </xf>
    <xf numFmtId="0" fontId="16" fillId="0" borderId="13" xfId="0" applyFont="1" applyBorder="1" applyAlignment="1">
      <alignment horizontal="center"/>
    </xf>
    <xf numFmtId="0" fontId="16" fillId="0" borderId="13" xfId="0" applyFont="1" applyBorder="1" applyAlignment="1">
      <alignment horizontal="center" vertical="center"/>
    </xf>
    <xf numFmtId="165" fontId="16" fillId="34" borderId="13" xfId="1" applyNumberFormat="1" applyFont="1" applyFill="1" applyBorder="1" applyAlignment="1">
      <alignment horizontal="center" vertical="center"/>
    </xf>
    <xf numFmtId="0" fontId="24" fillId="35" borderId="10" xfId="0" applyFont="1" applyFill="1" applyBorder="1" applyAlignment="1">
      <alignment horizontal="centerContinuous" vertical="center"/>
    </xf>
    <xf numFmtId="0" fontId="24" fillId="35" borderId="11" xfId="0" applyFont="1" applyFill="1" applyBorder="1" applyAlignment="1">
      <alignment horizontal="centerContinuous" vertical="center"/>
    </xf>
    <xf numFmtId="0" fontId="24" fillId="35" borderId="12" xfId="0" applyFont="1" applyFill="1" applyBorder="1" applyAlignment="1">
      <alignment horizontal="centerContinuous" vertical="center"/>
    </xf>
    <xf numFmtId="0" fontId="25" fillId="34" borderId="0" xfId="0" applyFont="1" applyFill="1" applyAlignment="1">
      <alignment horizontal="left" vertical="top"/>
    </xf>
    <xf numFmtId="165" fontId="1" fillId="34" borderId="0" xfId="1" applyNumberFormat="1" applyFill="1" applyBorder="1" applyAlignment="1">
      <alignment horizontal="center"/>
    </xf>
    <xf numFmtId="0" fontId="0" fillId="34" borderId="0" xfId="0" applyFill="1" applyAlignment="1">
      <alignment horizontal="left"/>
    </xf>
    <xf numFmtId="0" fontId="34" fillId="38" borderId="16" xfId="0" applyFont="1" applyFill="1" applyBorder="1" applyAlignment="1">
      <alignment horizontal="center" vertical="center" wrapText="1"/>
    </xf>
    <xf numFmtId="0" fontId="34" fillId="39" borderId="16" xfId="0" applyFont="1" applyFill="1" applyBorder="1" applyAlignment="1">
      <alignment horizontal="center" vertical="center" wrapText="1"/>
    </xf>
    <xf numFmtId="0" fontId="34" fillId="40" borderId="16" xfId="0" applyFont="1" applyFill="1" applyBorder="1" applyAlignment="1">
      <alignment horizontal="center" vertical="center" wrapText="1"/>
    </xf>
    <xf numFmtId="0" fontId="34" fillId="41" borderId="16" xfId="0" applyFont="1" applyFill="1" applyBorder="1" applyAlignment="1">
      <alignment horizontal="center" vertical="center" wrapText="1"/>
    </xf>
    <xf numFmtId="0" fontId="35" fillId="37" borderId="16" xfId="0" applyFont="1" applyFill="1" applyBorder="1" applyAlignment="1">
      <alignment horizontal="center" vertical="center" wrapText="1"/>
    </xf>
    <xf numFmtId="0" fontId="33" fillId="33" borderId="0" xfId="0" applyFont="1" applyFill="1" applyAlignment="1">
      <alignment horizontal="center" vertical="center"/>
    </xf>
    <xf numFmtId="0" fontId="34" fillId="0" borderId="16" xfId="0" applyFont="1" applyBorder="1" applyAlignment="1">
      <alignment horizontal="center" vertical="center" wrapText="1"/>
    </xf>
    <xf numFmtId="0" fontId="16" fillId="34" borderId="10" xfId="0" applyFont="1" applyFill="1" applyBorder="1" applyAlignment="1">
      <alignment horizontal="center"/>
    </xf>
    <xf numFmtId="0" fontId="16" fillId="34" borderId="12" xfId="0" applyFont="1" applyFill="1" applyBorder="1" applyAlignment="1">
      <alignment horizontal="center"/>
    </xf>
    <xf numFmtId="0" fontId="0" fillId="34" borderId="13" xfId="0" applyFill="1" applyBorder="1" applyAlignment="1">
      <alignment horizontal="left" vertical="center"/>
    </xf>
    <xf numFmtId="0" fontId="0" fillId="34" borderId="0" xfId="0" applyFill="1" applyAlignment="1">
      <alignment horizontal="left" vertical="center"/>
    </xf>
    <xf numFmtId="0" fontId="21" fillId="33" borderId="0" xfId="0" applyFont="1" applyFill="1" applyAlignment="1">
      <alignment horizontal="center" vertical="center"/>
    </xf>
    <xf numFmtId="0" fontId="0" fillId="34" borderId="13" xfId="0" applyFill="1" applyBorder="1" applyAlignment="1">
      <alignment horizontal="left" vertical="center" wrapText="1"/>
    </xf>
    <xf numFmtId="0" fontId="16" fillId="35" borderId="10" xfId="0" applyFont="1" applyFill="1" applyBorder="1" applyAlignment="1">
      <alignment horizontal="center" vertical="top"/>
    </xf>
    <xf numFmtId="0" fontId="16" fillId="35" borderId="11" xfId="0" applyFont="1" applyFill="1" applyBorder="1" applyAlignment="1">
      <alignment horizontal="center" vertical="top"/>
    </xf>
    <xf numFmtId="0" fontId="16" fillId="35" borderId="12" xfId="0" applyFont="1" applyFill="1" applyBorder="1" applyAlignment="1">
      <alignment horizontal="center" vertical="top"/>
    </xf>
    <xf numFmtId="0" fontId="0" fillId="34" borderId="10" xfId="0" applyFill="1" applyBorder="1" applyAlignment="1">
      <alignment horizontal="center"/>
    </xf>
    <xf numFmtId="0" fontId="0" fillId="34" borderId="11" xfId="0" applyFill="1" applyBorder="1" applyAlignment="1">
      <alignment horizontal="center"/>
    </xf>
    <xf numFmtId="0" fontId="0" fillId="34" borderId="12" xfId="0" applyFill="1" applyBorder="1" applyAlignment="1">
      <alignment horizontal="center"/>
    </xf>
    <xf numFmtId="0" fontId="16" fillId="35" borderId="14" xfId="0" applyFont="1" applyFill="1" applyBorder="1" applyAlignment="1">
      <alignment horizontal="center" vertical="center" wrapText="1"/>
    </xf>
  </cellXfs>
  <cellStyles count="43">
    <cellStyle name="20% - Ênfase1" xfId="20" builtinId="30" customBuiltin="1"/>
    <cellStyle name="20% - Ênfase2" xfId="24" builtinId="34" customBuiltin="1"/>
    <cellStyle name="20% - Ênfase3" xfId="28" builtinId="38" customBuiltin="1"/>
    <cellStyle name="20% - Ênfase4" xfId="32" builtinId="42" customBuiltin="1"/>
    <cellStyle name="20% - Ênfase5" xfId="36" builtinId="46" customBuiltin="1"/>
    <cellStyle name="20% - Ênfase6" xfId="40" builtinId="50" customBuiltin="1"/>
    <cellStyle name="40% - Ênfase1" xfId="21" builtinId="31" customBuiltin="1"/>
    <cellStyle name="40% - Ênfase2" xfId="25" builtinId="35" customBuiltin="1"/>
    <cellStyle name="40% - Ênfase3" xfId="29" builtinId="39" customBuiltin="1"/>
    <cellStyle name="40% - Ênfase4" xfId="33" builtinId="43" customBuiltin="1"/>
    <cellStyle name="40% - Ênfase5" xfId="37" builtinId="47" customBuiltin="1"/>
    <cellStyle name="40% - Ênfase6" xfId="41" builtinId="51" customBuiltin="1"/>
    <cellStyle name="60% - Ênfase1" xfId="22" builtinId="32" customBuiltin="1"/>
    <cellStyle name="60% - Ênfase2" xfId="26" builtinId="36" customBuiltin="1"/>
    <cellStyle name="60% - Ênfase3" xfId="30" builtinId="40" customBuiltin="1"/>
    <cellStyle name="60% - Ênfase4" xfId="34" builtinId="44" customBuiltin="1"/>
    <cellStyle name="60% - Ênfase5" xfId="38" builtinId="48" customBuiltin="1"/>
    <cellStyle name="60% - Ênfase6" xfId="42" builtinId="52" customBuiltin="1"/>
    <cellStyle name="Bom" xfId="7" builtinId="26" customBuiltin="1"/>
    <cellStyle name="Cálculo" xfId="12" builtinId="22" customBuiltin="1"/>
    <cellStyle name="Célula de Verificação" xfId="14" builtinId="23" customBuiltin="1"/>
    <cellStyle name="Célula Vinculada" xfId="13" builtinId="24" customBuiltin="1"/>
    <cellStyle name="Ênfase1" xfId="19" builtinId="29" customBuiltin="1"/>
    <cellStyle name="Ênfase2" xfId="23" builtinId="33" customBuiltin="1"/>
    <cellStyle name="Ênfase3" xfId="27" builtinId="37" customBuiltin="1"/>
    <cellStyle name="Ênfase4" xfId="31" builtinId="41" customBuiltin="1"/>
    <cellStyle name="Ênfase5" xfId="35" builtinId="45" customBuiltin="1"/>
    <cellStyle name="Ênfase6" xfId="39" builtinId="49" customBuiltin="1"/>
    <cellStyle name="Entrada" xfId="10" builtinId="20" customBuiltin="1"/>
    <cellStyle name="Neutro" xfId="9" builtinId="28" customBuiltin="1"/>
    <cellStyle name="Normal" xfId="0" builtinId="0"/>
    <cellStyle name="Nota" xfId="16" builtinId="10" customBuiltin="1"/>
    <cellStyle name="Porcentagem" xfId="1" builtinId="5"/>
    <cellStyle name="Ruim" xfId="8" builtinId="27" customBuiltin="1"/>
    <cellStyle name="Saída" xfId="11" builtinId="21" customBuiltin="1"/>
    <cellStyle name="Texto de Aviso" xfId="15" builtinId="11" customBuiltin="1"/>
    <cellStyle name="Texto Explicativo" xfId="17" builtinId="53" customBuiltin="1"/>
    <cellStyle name="Título" xfId="2" builtinId="15" customBuiltin="1"/>
    <cellStyle name="Título 1" xfId="3" builtinId="16" customBuiltin="1"/>
    <cellStyle name="Título 2" xfId="4" builtinId="17" customBuiltin="1"/>
    <cellStyle name="Título 3" xfId="5" builtinId="18" customBuiltin="1"/>
    <cellStyle name="Título 4" xfId="6" builtinId="19" customBuiltin="1"/>
    <cellStyle name="Total" xfId="18" builtinId="25" customBuiltin="1"/>
  </cellStyles>
  <dxfs count="0"/>
  <tableStyles count="0" defaultTableStyle="TableStyleMedium2" defaultPivotStyle="PivotStyleLight16"/>
  <colors>
    <mruColors>
      <color rgb="FF3054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11" Type="http://schemas.openxmlformats.org/officeDocument/2006/relationships/customXml" Target="../customXml/item1.xml"/><Relationship Id="rId5" Type="http://schemas.openxmlformats.org/officeDocument/2006/relationships/theme" Target="theme/theme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powerPivotData" Target="model/item.data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122764</xdr:colOff>
      <xdr:row>0</xdr:row>
      <xdr:rowOff>66676</xdr:rowOff>
    </xdr:from>
    <xdr:ext cx="1569511" cy="638247"/>
    <xdr:pic>
      <xdr:nvPicPr>
        <xdr:cNvPr id="2" name="Imagem 1">
          <a:extLst>
            <a:ext uri="{FF2B5EF4-FFF2-40B4-BE49-F238E27FC236}">
              <a16:creationId xmlns:a16="http://schemas.microsoft.com/office/drawing/2014/main" id="{EB024A4E-8EF0-4A69-8404-6402F0E967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764" y="66676"/>
          <a:ext cx="1569511" cy="638247"/>
        </a:xfrm>
        <a:prstGeom prst="rect">
          <a:avLst/>
        </a:prstGeom>
      </xdr:spPr>
    </xdr:pic>
    <xdr:clientData/>
  </xdr:oneCellAnchor>
  <xdr:twoCellAnchor>
    <xdr:from>
      <xdr:col>1</xdr:col>
      <xdr:colOff>2085975</xdr:colOff>
      <xdr:row>0</xdr:row>
      <xdr:rowOff>171450</xdr:rowOff>
    </xdr:from>
    <xdr:to>
      <xdr:col>14</xdr:col>
      <xdr:colOff>0</xdr:colOff>
      <xdr:row>0</xdr:row>
      <xdr:rowOff>581025</xdr:rowOff>
    </xdr:to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D7B4016B-8F59-4E2C-B091-D3EF5D5A7491}"/>
            </a:ext>
          </a:extLst>
        </xdr:cNvPr>
        <xdr:cNvSpPr txBox="1"/>
      </xdr:nvSpPr>
      <xdr:spPr>
        <a:xfrm>
          <a:off x="1219200" y="171450"/>
          <a:ext cx="7315200" cy="4095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BR" sz="1800" b="1" kern="120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Pesquisa sobre a Infraestrutura - Semipresencial - 2024</a:t>
          </a:r>
        </a:p>
      </xdr:txBody>
    </xdr:sp>
    <xdr:clientData/>
  </xdr:twoCellAnchor>
  <xdr:twoCellAnchor>
    <xdr:from>
      <xdr:col>0</xdr:col>
      <xdr:colOff>200024</xdr:colOff>
      <xdr:row>6</xdr:row>
      <xdr:rowOff>9525</xdr:rowOff>
    </xdr:from>
    <xdr:to>
      <xdr:col>8</xdr:col>
      <xdr:colOff>95250</xdr:colOff>
      <xdr:row>34</xdr:row>
      <xdr:rowOff>76200</xdr:rowOff>
    </xdr:to>
    <xdr:sp macro="" textlink="">
      <xdr:nvSpPr>
        <xdr:cNvPr id="4" name="CaixaDeTexto 3">
          <a:extLst>
            <a:ext uri="{FF2B5EF4-FFF2-40B4-BE49-F238E27FC236}">
              <a16:creationId xmlns:a16="http://schemas.microsoft.com/office/drawing/2014/main" id="{9DFEECEC-7CB1-4403-B26E-784A1EEB05A2}"/>
            </a:ext>
          </a:extLst>
        </xdr:cNvPr>
        <xdr:cNvSpPr txBox="1"/>
      </xdr:nvSpPr>
      <xdr:spPr>
        <a:xfrm>
          <a:off x="200024" y="1847850"/>
          <a:ext cx="4772026" cy="54197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200" b="1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PÚBLICO-ALVO:</a:t>
          </a:r>
          <a:r>
            <a:rPr lang="pt-BR" sz="120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 corpo discente dos cursos de graduação da modalidade Semipresencial</a:t>
          </a:r>
          <a:r>
            <a:rPr lang="pt-BR" sz="1200" baseline="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pt-BR" sz="1200">
            <a:solidFill>
              <a:schemeClr val="dk1"/>
            </a:solidFill>
            <a:effectLst/>
            <a:latin typeface="+mn-lt"/>
            <a:ea typeface="+mn-ea"/>
            <a:cs typeface="Arial" panose="020B0604020202020204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200" b="1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PERÍODO DE APLICAÇÃO</a:t>
          </a:r>
          <a:r>
            <a:rPr lang="pt-BR" sz="120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: de 05 a 20 de outubro de 2024.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pt-BR" sz="1200">
            <a:solidFill>
              <a:schemeClr val="dk1"/>
            </a:solidFill>
            <a:effectLst/>
            <a:latin typeface="+mn-lt"/>
            <a:ea typeface="+mn-ea"/>
            <a:cs typeface="Arial" panose="020B0604020202020204" pitchFamily="34" charset="0"/>
          </a:endParaRPr>
        </a:p>
        <a:p>
          <a:r>
            <a:rPr lang="pt-BR" sz="1200" b="1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METODOLOGIA DA COLETA DE DADOS: </a:t>
          </a:r>
          <a:r>
            <a:rPr lang="pt-B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aplicação de questionário eletrônico por meio do Sistema Univirtus. Na maior parte das questões, foi utilizada uma escala quantitativa, variando entre 01 e 10, como pode ser verificado ao lado.</a:t>
          </a:r>
        </a:p>
        <a:p>
          <a:endParaRPr lang="pt-BR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Por meio dos conceitos atribuídos pelos alunos, foram calculados os “indicadores de satisfação”, após o tratamento dos dados coletados. Complementando a escala de avaliação, todos os quesitos do questionário também contaram com a opção “não tenho condições de avaliar”, de modo que as peculiaridades de cada aspecto avaliado pudessem ser mensuradas adequadamente, sem a interferência de discentes que não possuem familiaridade com o elemento avaliado. Ao final do questionário, uma questão aberta foi apresentada aos discentes, por meio da qual eles puderam tecer seus comentários, críticas e sugestões. A participação dos alunos foi voluntária e não foi solicitada a sua identificação.</a:t>
          </a:r>
        </a:p>
        <a:p>
          <a:endParaRPr lang="pt-BR" sz="1100"/>
        </a:p>
      </xdr:txBody>
    </xdr:sp>
    <xdr:clientData/>
  </xdr:twoCellAnchor>
  <xdr:twoCellAnchor>
    <xdr:from>
      <xdr:col>9</xdr:col>
      <xdr:colOff>9525</xdr:colOff>
      <xdr:row>8</xdr:row>
      <xdr:rowOff>123826</xdr:rowOff>
    </xdr:from>
    <xdr:to>
      <xdr:col>18</xdr:col>
      <xdr:colOff>222250</xdr:colOff>
      <xdr:row>16</xdr:row>
      <xdr:rowOff>169333</xdr:rowOff>
    </xdr:to>
    <xdr:sp macro="" textlink="">
      <xdr:nvSpPr>
        <xdr:cNvPr id="5" name="CaixaDeTexto 4">
          <a:extLst>
            <a:ext uri="{FF2B5EF4-FFF2-40B4-BE49-F238E27FC236}">
              <a16:creationId xmlns:a16="http://schemas.microsoft.com/office/drawing/2014/main" id="{DB4B3B9C-1D1B-4943-90DF-77D961EA827B}"/>
            </a:ext>
          </a:extLst>
        </xdr:cNvPr>
        <xdr:cNvSpPr txBox="1"/>
      </xdr:nvSpPr>
      <xdr:spPr>
        <a:xfrm>
          <a:off x="5495925" y="2362201"/>
          <a:ext cx="5699125" cy="156950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t-BR" sz="1200" b="1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INDICADORES</a:t>
          </a:r>
          <a:r>
            <a:rPr lang="pt-BR" sz="1200" b="1" baseline="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 DE SATISFAÇÃO</a:t>
          </a:r>
          <a:endParaRPr lang="pt-BR" sz="1200" b="1">
            <a:solidFill>
              <a:schemeClr val="dk1"/>
            </a:solidFill>
            <a:effectLst/>
            <a:latin typeface="+mn-lt"/>
            <a:ea typeface="+mn-ea"/>
            <a:cs typeface="Arial" panose="020B0604020202020204" pitchFamily="34" charset="0"/>
          </a:endParaRPr>
        </a:p>
        <a:p>
          <a:endParaRPr lang="pt-BR" sz="1200" b="1">
            <a:solidFill>
              <a:schemeClr val="dk1"/>
            </a:solidFill>
            <a:effectLst/>
            <a:latin typeface="+mn-lt"/>
            <a:ea typeface="+mn-ea"/>
            <a:cs typeface="Arial" panose="020B0604020202020204" pitchFamily="34" charset="0"/>
          </a:endParaRPr>
        </a:p>
        <a:p>
          <a:r>
            <a:rPr lang="pt-BR" sz="1200" b="1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- Insatisfatório (fragilidade):</a:t>
          </a:r>
          <a:r>
            <a:rPr lang="pt-BR" sz="120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 indicador de satisfação de 1,0 a 6,9 pontos.</a:t>
          </a:r>
        </a:p>
        <a:p>
          <a:endParaRPr lang="pt-BR" sz="1200">
            <a:effectLst/>
            <a:latin typeface="+mn-lt"/>
            <a:cs typeface="Arial" panose="020B0604020202020204" pitchFamily="34" charset="0"/>
          </a:endParaRPr>
        </a:p>
        <a:p>
          <a:r>
            <a:rPr lang="pt-BR" sz="1200" b="1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- Parcialmente Satisfatório:</a:t>
          </a:r>
          <a:r>
            <a:rPr lang="pt-BR" sz="120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 indicador de satisfação de 7,0 a 7,9 pontos. </a:t>
          </a:r>
        </a:p>
        <a:p>
          <a:endParaRPr lang="pt-BR" sz="1200">
            <a:effectLst/>
            <a:latin typeface="+mn-lt"/>
            <a:cs typeface="Arial" panose="020B0604020202020204" pitchFamily="34" charset="0"/>
          </a:endParaRPr>
        </a:p>
        <a:p>
          <a:r>
            <a:rPr lang="pt-BR" sz="1200" b="1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- Satisfatório (potencialidade):</a:t>
          </a:r>
          <a:r>
            <a:rPr lang="pt-BR" sz="120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 indicador de satisfação de 8,0 a 10 pontos. </a:t>
          </a:r>
          <a:endParaRPr lang="pt-BR" sz="1200">
            <a:effectLst/>
            <a:latin typeface="+mn-lt"/>
            <a:cs typeface="Arial" panose="020B0604020202020204" pitchFamily="34" charset="0"/>
          </a:endParaRPr>
        </a:p>
        <a:p>
          <a:endParaRPr lang="pt-BR" sz="1100"/>
        </a:p>
      </xdr:txBody>
    </xdr:sp>
    <xdr:clientData/>
  </xdr:twoCellAnchor>
  <xdr:twoCellAnchor>
    <xdr:from>
      <xdr:col>8</xdr:col>
      <xdr:colOff>314325</xdr:colOff>
      <xdr:row>5</xdr:row>
      <xdr:rowOff>28575</xdr:rowOff>
    </xdr:from>
    <xdr:to>
      <xdr:col>8</xdr:col>
      <xdr:colOff>323850</xdr:colOff>
      <xdr:row>25</xdr:row>
      <xdr:rowOff>9525</xdr:rowOff>
    </xdr:to>
    <xdr:cxnSp macro="">
      <xdr:nvCxnSpPr>
        <xdr:cNvPr id="6" name="Conector reto 5">
          <a:extLst>
            <a:ext uri="{FF2B5EF4-FFF2-40B4-BE49-F238E27FC236}">
              <a16:creationId xmlns:a16="http://schemas.microsoft.com/office/drawing/2014/main" id="{56F633DE-49D5-4E33-8722-A7756CB4F10F}"/>
            </a:ext>
          </a:extLst>
        </xdr:cNvPr>
        <xdr:cNvCxnSpPr/>
      </xdr:nvCxnSpPr>
      <xdr:spPr>
        <a:xfrm>
          <a:off x="5191125" y="1676400"/>
          <a:ext cx="9525" cy="3810000"/>
        </a:xfrm>
        <a:prstGeom prst="line">
          <a:avLst/>
        </a:prstGeom>
        <a:ln w="25400">
          <a:solidFill>
            <a:schemeClr val="accent1">
              <a:lumMod val="75000"/>
            </a:schemeClr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122764</xdr:colOff>
      <xdr:row>0</xdr:row>
      <xdr:rowOff>66676</xdr:rowOff>
    </xdr:from>
    <xdr:ext cx="1569511" cy="638247"/>
    <xdr:pic>
      <xdr:nvPicPr>
        <xdr:cNvPr id="2" name="Imagem 1">
          <a:extLst>
            <a:ext uri="{FF2B5EF4-FFF2-40B4-BE49-F238E27FC236}">
              <a16:creationId xmlns:a16="http://schemas.microsoft.com/office/drawing/2014/main" id="{56B4909C-2BEC-47D7-BDAB-D2EC531D59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764" y="66676"/>
          <a:ext cx="1569511" cy="638247"/>
        </a:xfrm>
        <a:prstGeom prst="rect">
          <a:avLst/>
        </a:prstGeom>
      </xdr:spPr>
    </xdr:pic>
    <xdr:clientData/>
  </xdr:oneCellAnchor>
  <xdr:twoCellAnchor>
    <xdr:from>
      <xdr:col>1</xdr:col>
      <xdr:colOff>2085975</xdr:colOff>
      <xdr:row>0</xdr:row>
      <xdr:rowOff>171450</xdr:rowOff>
    </xdr:from>
    <xdr:to>
      <xdr:col>13</xdr:col>
      <xdr:colOff>0</xdr:colOff>
      <xdr:row>0</xdr:row>
      <xdr:rowOff>581025</xdr:rowOff>
    </xdr:to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3429AF1D-4946-4071-ACD1-4A395E3B76D6}"/>
            </a:ext>
          </a:extLst>
        </xdr:cNvPr>
        <xdr:cNvSpPr txBox="1"/>
      </xdr:nvSpPr>
      <xdr:spPr>
        <a:xfrm>
          <a:off x="2533650" y="171450"/>
          <a:ext cx="10353675" cy="4095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BR" sz="1800" b="1" kern="120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Pesquisa sobre a Infraestrutura - Semipresencial - 2024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122764</xdr:colOff>
      <xdr:row>0</xdr:row>
      <xdr:rowOff>66676</xdr:rowOff>
    </xdr:from>
    <xdr:ext cx="1569511" cy="638247"/>
    <xdr:pic>
      <xdr:nvPicPr>
        <xdr:cNvPr id="2" name="Imagem 1">
          <a:extLst>
            <a:ext uri="{FF2B5EF4-FFF2-40B4-BE49-F238E27FC236}">
              <a16:creationId xmlns:a16="http://schemas.microsoft.com/office/drawing/2014/main" id="{5543271F-1C12-4B0C-9F87-549C15828C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764" y="66676"/>
          <a:ext cx="1569511" cy="638247"/>
        </a:xfrm>
        <a:prstGeom prst="rect">
          <a:avLst/>
        </a:prstGeom>
      </xdr:spPr>
    </xdr:pic>
    <xdr:clientData/>
  </xdr:oneCellAnchor>
  <xdr:twoCellAnchor>
    <xdr:from>
      <xdr:col>1</xdr:col>
      <xdr:colOff>1143000</xdr:colOff>
      <xdr:row>0</xdr:row>
      <xdr:rowOff>171450</xdr:rowOff>
    </xdr:from>
    <xdr:to>
      <xdr:col>12</xdr:col>
      <xdr:colOff>523875</xdr:colOff>
      <xdr:row>0</xdr:row>
      <xdr:rowOff>581025</xdr:rowOff>
    </xdr:to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8A39C85D-3EDE-40FB-A8F9-2B252F28CFD5}"/>
            </a:ext>
          </a:extLst>
        </xdr:cNvPr>
        <xdr:cNvSpPr txBox="1"/>
      </xdr:nvSpPr>
      <xdr:spPr>
        <a:xfrm>
          <a:off x="1752600" y="171450"/>
          <a:ext cx="9810750" cy="4095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BR" sz="1800" b="1" kern="120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Pesquisa sobre a Infraestrutura - Semipresencial - 2024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122764</xdr:colOff>
      <xdr:row>0</xdr:row>
      <xdr:rowOff>66676</xdr:rowOff>
    </xdr:from>
    <xdr:ext cx="1569511" cy="638247"/>
    <xdr:pic>
      <xdr:nvPicPr>
        <xdr:cNvPr id="2" name="Imagem 1">
          <a:extLst>
            <a:ext uri="{FF2B5EF4-FFF2-40B4-BE49-F238E27FC236}">
              <a16:creationId xmlns:a16="http://schemas.microsoft.com/office/drawing/2014/main" id="{290C7017-6035-4DD3-A704-11EDEE2943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764" y="66676"/>
          <a:ext cx="1569511" cy="638247"/>
        </a:xfrm>
        <a:prstGeom prst="rect">
          <a:avLst/>
        </a:prstGeom>
      </xdr:spPr>
    </xdr:pic>
    <xdr:clientData/>
  </xdr:oneCellAnchor>
  <xdr:twoCellAnchor>
    <xdr:from>
      <xdr:col>3</xdr:col>
      <xdr:colOff>28575</xdr:colOff>
      <xdr:row>0</xdr:row>
      <xdr:rowOff>161925</xdr:rowOff>
    </xdr:from>
    <xdr:to>
      <xdr:col>12</xdr:col>
      <xdr:colOff>952500</xdr:colOff>
      <xdr:row>0</xdr:row>
      <xdr:rowOff>571500</xdr:rowOff>
    </xdr:to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0BC5A247-CD3D-40DB-9FDA-9785EE669717}"/>
            </a:ext>
          </a:extLst>
        </xdr:cNvPr>
        <xdr:cNvSpPr txBox="1"/>
      </xdr:nvSpPr>
      <xdr:spPr>
        <a:xfrm>
          <a:off x="4219575" y="161925"/>
          <a:ext cx="9810750" cy="4095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BR" sz="1800" b="1" kern="120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Pesquisa sobre a Infraestrutura - Semipresencial - 2024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8B9B0C-16E2-42BB-A118-495C389EFF2B}">
  <sheetPr codeName="Planilha7"/>
  <dimension ref="A1:T8"/>
  <sheetViews>
    <sheetView showGridLines="0" workbookViewId="0">
      <selection activeCell="A2" sqref="A2"/>
    </sheetView>
  </sheetViews>
  <sheetFormatPr defaultRowHeight="15" x14ac:dyDescent="0.25"/>
  <sheetData>
    <row r="1" spans="1:20" s="76" customFormat="1" ht="60.75" customHeight="1" x14ac:dyDescent="0.25">
      <c r="A1" s="72"/>
      <c r="B1" s="73"/>
      <c r="C1" s="74"/>
      <c r="D1" s="74"/>
      <c r="E1" s="74"/>
      <c r="F1" s="74"/>
      <c r="G1" s="74"/>
      <c r="H1" s="74"/>
      <c r="I1" s="74"/>
      <c r="J1" s="74"/>
      <c r="K1" s="74"/>
      <c r="L1" s="75"/>
      <c r="M1" s="75"/>
      <c r="N1" s="75"/>
      <c r="O1" s="75"/>
      <c r="P1" s="75"/>
      <c r="Q1" s="75"/>
    </row>
    <row r="2" spans="1:20" s="78" customFormat="1" ht="15" customHeight="1" x14ac:dyDescent="0.2">
      <c r="A2" s="77"/>
      <c r="B2" s="77"/>
      <c r="C2" s="77"/>
    </row>
    <row r="3" spans="1:20" s="78" customFormat="1" ht="26.25" customHeight="1" x14ac:dyDescent="0.2">
      <c r="A3" s="100" t="s">
        <v>151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</row>
    <row r="4" spans="1:20" s="78" customFormat="1" ht="12.75" x14ac:dyDescent="0.2">
      <c r="B4" s="79"/>
    </row>
    <row r="7" spans="1:20" ht="15.75" x14ac:dyDescent="0.25">
      <c r="J7" s="101" t="s">
        <v>152</v>
      </c>
      <c r="K7" s="99" t="s">
        <v>153</v>
      </c>
      <c r="L7" s="99"/>
      <c r="M7" s="99" t="s">
        <v>154</v>
      </c>
      <c r="N7" s="99"/>
      <c r="O7" s="99" t="s">
        <v>155</v>
      </c>
      <c r="P7" s="99"/>
      <c r="Q7" s="99" t="s">
        <v>156</v>
      </c>
      <c r="R7" s="99"/>
      <c r="S7" s="99" t="s">
        <v>157</v>
      </c>
      <c r="T7" s="99"/>
    </row>
    <row r="8" spans="1:20" ht="15.75" x14ac:dyDescent="0.25">
      <c r="J8" s="101"/>
      <c r="K8" s="95">
        <v>1</v>
      </c>
      <c r="L8" s="95">
        <v>2</v>
      </c>
      <c r="M8" s="95">
        <v>3</v>
      </c>
      <c r="N8" s="95">
        <v>4</v>
      </c>
      <c r="O8" s="95">
        <v>5</v>
      </c>
      <c r="P8" s="95">
        <v>6</v>
      </c>
      <c r="Q8" s="96">
        <v>7</v>
      </c>
      <c r="R8" s="97">
        <v>8</v>
      </c>
      <c r="S8" s="98">
        <v>9</v>
      </c>
      <c r="T8" s="98">
        <v>10</v>
      </c>
    </row>
  </sheetData>
  <mergeCells count="7">
    <mergeCell ref="S7:T7"/>
    <mergeCell ref="A3:Q3"/>
    <mergeCell ref="J7:J8"/>
    <mergeCell ref="K7:L7"/>
    <mergeCell ref="M7:N7"/>
    <mergeCell ref="O7:P7"/>
    <mergeCell ref="Q7:R7"/>
  </mergeCells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6C31C2-FF68-40AA-B175-E4CC04273AC4}">
  <sheetPr codeName="Planilha9"/>
  <dimension ref="A1:P16"/>
  <sheetViews>
    <sheetView showGridLines="0" tabSelected="1" workbookViewId="0">
      <selection activeCell="A2" sqref="A2"/>
    </sheetView>
  </sheetViews>
  <sheetFormatPr defaultRowHeight="15" x14ac:dyDescent="0.25"/>
  <cols>
    <col min="2" max="2" width="28.85546875" bestFit="1" customWidth="1"/>
    <col min="3" max="3" width="43.85546875" bestFit="1" customWidth="1"/>
    <col min="4" max="4" width="14.85546875" bestFit="1" customWidth="1"/>
    <col min="5" max="5" width="13.85546875" bestFit="1" customWidth="1"/>
    <col min="6" max="6" width="18.7109375" bestFit="1" customWidth="1"/>
  </cols>
  <sheetData>
    <row r="1" spans="1:16" s="76" customFormat="1" ht="60.75" customHeight="1" x14ac:dyDescent="0.25">
      <c r="A1" s="72"/>
      <c r="B1" s="73"/>
      <c r="C1" s="74"/>
      <c r="D1" s="74"/>
      <c r="E1" s="74"/>
      <c r="F1" s="74"/>
      <c r="G1" s="74"/>
      <c r="H1" s="74"/>
      <c r="I1" s="74"/>
      <c r="J1" s="74"/>
      <c r="K1" s="75"/>
      <c r="L1" s="75"/>
      <c r="M1" s="75"/>
      <c r="N1" s="75"/>
      <c r="O1" s="75"/>
      <c r="P1" s="75"/>
    </row>
    <row r="2" spans="1:16" s="78" customFormat="1" ht="15" customHeight="1" x14ac:dyDescent="0.2">
      <c r="A2" s="77"/>
      <c r="B2" s="77"/>
      <c r="C2" s="77"/>
    </row>
    <row r="3" spans="1:16" s="78" customFormat="1" ht="26.25" customHeight="1" x14ac:dyDescent="0.2">
      <c r="A3" s="100" t="s">
        <v>158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</row>
    <row r="4" spans="1:16" s="78" customFormat="1" ht="12.75" x14ac:dyDescent="0.2">
      <c r="B4" s="79"/>
    </row>
    <row r="6" spans="1:16" ht="15" customHeight="1" x14ac:dyDescent="0.25">
      <c r="B6" s="80" t="s">
        <v>159</v>
      </c>
      <c r="C6" s="80" t="s">
        <v>100</v>
      </c>
      <c r="D6" s="80" t="s">
        <v>160</v>
      </c>
      <c r="E6" s="81" t="s">
        <v>161</v>
      </c>
      <c r="F6" s="81" t="s">
        <v>162</v>
      </c>
    </row>
    <row r="7" spans="1:16" x14ac:dyDescent="0.25">
      <c r="B7" s="82" t="s">
        <v>0</v>
      </c>
      <c r="C7" s="82" t="s">
        <v>104</v>
      </c>
      <c r="D7" s="83">
        <v>2335</v>
      </c>
      <c r="E7" s="84">
        <v>259</v>
      </c>
      <c r="F7" s="85">
        <v>0.11092077087794433</v>
      </c>
    </row>
    <row r="8" spans="1:16" x14ac:dyDescent="0.25">
      <c r="B8" s="82" t="s">
        <v>0</v>
      </c>
      <c r="C8" s="82" t="s">
        <v>105</v>
      </c>
      <c r="D8" s="83">
        <v>2408</v>
      </c>
      <c r="E8" s="84">
        <v>272</v>
      </c>
      <c r="F8" s="85">
        <v>0.11295681063122924</v>
      </c>
    </row>
    <row r="9" spans="1:16" x14ac:dyDescent="0.25">
      <c r="B9" s="82" t="s">
        <v>0</v>
      </c>
      <c r="C9" s="82" t="s">
        <v>106</v>
      </c>
      <c r="D9" s="83">
        <v>1389</v>
      </c>
      <c r="E9" s="84">
        <v>145</v>
      </c>
      <c r="F9" s="85">
        <v>0.10439164866810655</v>
      </c>
    </row>
    <row r="10" spans="1:16" x14ac:dyDescent="0.25">
      <c r="B10" s="82" t="s">
        <v>0</v>
      </c>
      <c r="C10" s="82" t="s">
        <v>107</v>
      </c>
      <c r="D10" s="83">
        <v>1529</v>
      </c>
      <c r="E10" s="84">
        <v>215</v>
      </c>
      <c r="F10" s="85">
        <v>0.1406147809025507</v>
      </c>
    </row>
    <row r="11" spans="1:16" x14ac:dyDescent="0.25">
      <c r="B11" s="82" t="s">
        <v>0</v>
      </c>
      <c r="C11" s="82" t="s">
        <v>108</v>
      </c>
      <c r="D11" s="83">
        <v>274</v>
      </c>
      <c r="E11" s="84">
        <v>47</v>
      </c>
      <c r="F11" s="85">
        <v>0.17153284671532848</v>
      </c>
    </row>
    <row r="12" spans="1:16" x14ac:dyDescent="0.25">
      <c r="B12" s="82" t="s">
        <v>0</v>
      </c>
      <c r="C12" s="82" t="s">
        <v>109</v>
      </c>
      <c r="D12" s="83">
        <v>2253</v>
      </c>
      <c r="E12" s="84">
        <v>270</v>
      </c>
      <c r="F12" s="85">
        <v>0.11984021304926765</v>
      </c>
    </row>
    <row r="13" spans="1:16" x14ac:dyDescent="0.25">
      <c r="B13" s="82" t="s">
        <v>0</v>
      </c>
      <c r="C13" s="82" t="s">
        <v>163</v>
      </c>
      <c r="D13" s="83">
        <v>112</v>
      </c>
      <c r="E13" s="84">
        <v>2</v>
      </c>
      <c r="F13" s="85">
        <v>1.7857142857142856E-2</v>
      </c>
    </row>
    <row r="14" spans="1:16" x14ac:dyDescent="0.25">
      <c r="B14" s="82" t="s">
        <v>0</v>
      </c>
      <c r="C14" s="82" t="s">
        <v>164</v>
      </c>
      <c r="D14" s="83">
        <v>1</v>
      </c>
      <c r="E14" s="84">
        <v>0</v>
      </c>
      <c r="F14" s="85">
        <v>0</v>
      </c>
    </row>
    <row r="15" spans="1:16" x14ac:dyDescent="0.25">
      <c r="B15" s="82" t="s">
        <v>0</v>
      </c>
      <c r="C15" s="82" t="s">
        <v>165</v>
      </c>
      <c r="D15" s="83">
        <v>22</v>
      </c>
      <c r="E15" s="84">
        <v>2</v>
      </c>
      <c r="F15" s="85">
        <v>9.0909090909090912E-2</v>
      </c>
    </row>
    <row r="16" spans="1:16" x14ac:dyDescent="0.25">
      <c r="B16" s="102" t="s">
        <v>96</v>
      </c>
      <c r="C16" s="103"/>
      <c r="D16" s="86">
        <f>SUM(D7:D15)</f>
        <v>10323</v>
      </c>
      <c r="E16" s="87">
        <v>1212</v>
      </c>
      <c r="F16" s="88">
        <v>0.11740773031095612</v>
      </c>
    </row>
  </sheetData>
  <mergeCells count="2">
    <mergeCell ref="A3:P3"/>
    <mergeCell ref="B16:C16"/>
  </mergeCells>
  <pageMargins left="0.511811024" right="0.511811024" top="0.78740157499999996" bottom="0.78740157499999996" header="0.31496062000000002" footer="0.3149606200000000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26FD79-B762-406C-A64E-6E7927DC0618}">
  <sheetPr codeName="Planilha10"/>
  <dimension ref="A1:M198"/>
  <sheetViews>
    <sheetView workbookViewId="0">
      <selection activeCell="A2" sqref="A2"/>
    </sheetView>
  </sheetViews>
  <sheetFormatPr defaultRowHeight="15" x14ac:dyDescent="0.25"/>
  <cols>
    <col min="1" max="1" width="9.140625" style="5"/>
    <col min="2" max="2" width="36.85546875" style="5" customWidth="1"/>
    <col min="3" max="3" width="9" style="5" customWidth="1"/>
    <col min="4" max="4" width="9.140625" style="5"/>
    <col min="5" max="5" width="12.140625" style="5" bestFit="1" customWidth="1"/>
    <col min="6" max="6" width="9.140625" style="5"/>
    <col min="7" max="7" width="20.28515625" style="5" customWidth="1"/>
    <col min="8" max="8" width="12.42578125" style="5" customWidth="1"/>
    <col min="9" max="9" width="16" style="5" customWidth="1"/>
    <col min="10" max="11" width="11.140625" style="5" bestFit="1" customWidth="1"/>
    <col min="12" max="16384" width="9.140625" style="5"/>
  </cols>
  <sheetData>
    <row r="1" spans="1:13" s="2" customFormat="1" ht="60.75" customHeight="1" x14ac:dyDescent="0.25">
      <c r="A1" s="3"/>
      <c r="B1" s="58"/>
      <c r="C1" s="58"/>
      <c r="D1" s="58"/>
      <c r="E1" s="58"/>
      <c r="F1" s="58"/>
      <c r="G1" s="58"/>
      <c r="H1" s="58"/>
      <c r="I1" s="58"/>
      <c r="J1" s="58"/>
      <c r="K1" s="58"/>
      <c r="L1" s="1"/>
      <c r="M1" s="1"/>
    </row>
    <row r="2" spans="1:13" ht="15" customHeight="1" x14ac:dyDescent="0.25">
      <c r="A2" s="4"/>
      <c r="B2" s="4"/>
      <c r="C2" s="4"/>
      <c r="D2" s="4"/>
    </row>
    <row r="3" spans="1:13" ht="26.25" customHeight="1" x14ac:dyDescent="0.25">
      <c r="A3" s="106" t="s">
        <v>7</v>
      </c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</row>
    <row r="6" spans="1:13" x14ac:dyDescent="0.25">
      <c r="B6" s="108" t="s">
        <v>8</v>
      </c>
      <c r="C6" s="109"/>
      <c r="D6" s="110"/>
      <c r="E6" s="6"/>
    </row>
    <row r="7" spans="1:13" x14ac:dyDescent="0.25">
      <c r="B7" s="111">
        <v>1208</v>
      </c>
      <c r="C7" s="112"/>
      <c r="D7" s="113"/>
      <c r="E7" s="7"/>
    </row>
    <row r="9" spans="1:13" x14ac:dyDescent="0.25">
      <c r="B9" s="8" t="s">
        <v>9</v>
      </c>
      <c r="C9" s="8">
        <v>2024</v>
      </c>
      <c r="D9" s="7"/>
    </row>
    <row r="10" spans="1:13" x14ac:dyDescent="0.25">
      <c r="B10" s="9" t="s">
        <v>10</v>
      </c>
      <c r="C10" s="10">
        <v>8.7793799567411686</v>
      </c>
      <c r="D10" s="7"/>
    </row>
    <row r="11" spans="1:13" x14ac:dyDescent="0.25">
      <c r="B11" s="9" t="s">
        <v>11</v>
      </c>
      <c r="C11" s="10">
        <v>8.5323275862068968</v>
      </c>
      <c r="D11" s="7"/>
    </row>
    <row r="12" spans="1:13" x14ac:dyDescent="0.25">
      <c r="B12" s="9" t="s">
        <v>12</v>
      </c>
      <c r="C12" s="10">
        <v>8.8344113842173346</v>
      </c>
      <c r="D12" s="7"/>
    </row>
    <row r="13" spans="1:13" x14ac:dyDescent="0.25">
      <c r="B13" s="9" t="s">
        <v>13</v>
      </c>
      <c r="C13" s="10">
        <v>8.6169491525423734</v>
      </c>
      <c r="D13" s="7"/>
    </row>
    <row r="14" spans="1:13" x14ac:dyDescent="0.25">
      <c r="B14" s="9" t="s">
        <v>14</v>
      </c>
      <c r="C14" s="10">
        <v>8.4545778411115062</v>
      </c>
      <c r="D14" s="7"/>
    </row>
    <row r="15" spans="1:13" x14ac:dyDescent="0.25">
      <c r="B15" s="9" t="s">
        <v>15</v>
      </c>
      <c r="C15" s="10">
        <v>8.7661431064572426</v>
      </c>
      <c r="D15" s="7"/>
    </row>
    <row r="16" spans="1:13" x14ac:dyDescent="0.25">
      <c r="B16" s="11" t="s">
        <v>16</v>
      </c>
      <c r="C16" s="22">
        <v>8.6681026680664672</v>
      </c>
    </row>
    <row r="17" spans="1:13" x14ac:dyDescent="0.25">
      <c r="B17" s="11" t="s">
        <v>145</v>
      </c>
      <c r="C17" s="22">
        <v>10</v>
      </c>
    </row>
    <row r="18" spans="1:13" x14ac:dyDescent="0.25">
      <c r="B18" s="11" t="s">
        <v>146</v>
      </c>
      <c r="C18" s="22">
        <v>9</v>
      </c>
    </row>
    <row r="19" spans="1:13" x14ac:dyDescent="0.25">
      <c r="B19" s="11" t="s">
        <v>147</v>
      </c>
      <c r="C19" s="22">
        <v>1.7583665890132527</v>
      </c>
    </row>
    <row r="20" spans="1:13" x14ac:dyDescent="0.25">
      <c r="B20" s="11" t="s">
        <v>150</v>
      </c>
      <c r="C20" s="69">
        <v>0.20285484105894644</v>
      </c>
    </row>
    <row r="21" spans="1:13" ht="22.5" customHeight="1" x14ac:dyDescent="0.25"/>
    <row r="22" spans="1:13" ht="26.25" customHeight="1" x14ac:dyDescent="0.25">
      <c r="A22" s="106" t="s">
        <v>4</v>
      </c>
      <c r="B22" s="106"/>
      <c r="C22" s="106"/>
      <c r="D22" s="106"/>
      <c r="E22" s="106"/>
      <c r="F22" s="106"/>
      <c r="G22" s="106"/>
      <c r="H22" s="106"/>
      <c r="I22" s="106"/>
      <c r="J22" s="106"/>
      <c r="K22" s="106"/>
      <c r="L22" s="106"/>
      <c r="M22" s="106"/>
    </row>
    <row r="23" spans="1:13" x14ac:dyDescent="0.25">
      <c r="B23" s="7"/>
    </row>
    <row r="24" spans="1:13" x14ac:dyDescent="0.25">
      <c r="B24" s="7"/>
    </row>
    <row r="25" spans="1:13" x14ac:dyDescent="0.25">
      <c r="A25" s="13" t="s">
        <v>17</v>
      </c>
      <c r="B25" s="14" t="s">
        <v>28</v>
      </c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</row>
    <row r="26" spans="1:13" x14ac:dyDescent="0.25">
      <c r="A26" s="12" t="s">
        <v>19</v>
      </c>
      <c r="B26" s="16" t="s">
        <v>18</v>
      </c>
    </row>
    <row r="27" spans="1:13" x14ac:dyDescent="0.25">
      <c r="A27" s="13" t="s">
        <v>21</v>
      </c>
      <c r="B27" s="14" t="s">
        <v>20</v>
      </c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</row>
    <row r="28" spans="1:13" x14ac:dyDescent="0.25">
      <c r="A28" s="12" t="s">
        <v>23</v>
      </c>
      <c r="B28" s="16" t="s">
        <v>24</v>
      </c>
    </row>
    <row r="29" spans="1:13" x14ac:dyDescent="0.25">
      <c r="A29" s="13" t="s">
        <v>25</v>
      </c>
      <c r="B29" s="14" t="s">
        <v>26</v>
      </c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</row>
    <row r="30" spans="1:13" x14ac:dyDescent="0.25">
      <c r="A30" s="12" t="s">
        <v>27</v>
      </c>
      <c r="B30" s="16" t="s">
        <v>22</v>
      </c>
    </row>
    <row r="32" spans="1:13" ht="30" x14ac:dyDescent="0.25">
      <c r="B32" s="8" t="s">
        <v>9</v>
      </c>
      <c r="C32" s="17" t="s">
        <v>29</v>
      </c>
      <c r="D32" s="17" t="s">
        <v>30</v>
      </c>
      <c r="E32" s="17" t="s">
        <v>102</v>
      </c>
      <c r="F32" s="17" t="s">
        <v>31</v>
      </c>
      <c r="G32" s="8" t="s">
        <v>32</v>
      </c>
      <c r="H32" s="17" t="s">
        <v>33</v>
      </c>
      <c r="I32" s="8" t="s">
        <v>34</v>
      </c>
    </row>
    <row r="33" spans="2:10" x14ac:dyDescent="0.25">
      <c r="B33" s="9" t="s">
        <v>17</v>
      </c>
      <c r="C33" s="10">
        <v>1</v>
      </c>
      <c r="D33" s="10">
        <v>10</v>
      </c>
      <c r="E33" s="10">
        <v>8.6372315035799527</v>
      </c>
      <c r="F33" s="10">
        <v>10</v>
      </c>
      <c r="G33" s="10">
        <v>9</v>
      </c>
      <c r="H33" s="10">
        <v>1.8943790265316101</v>
      </c>
      <c r="I33" s="19">
        <v>0.21932711028370946</v>
      </c>
    </row>
    <row r="34" spans="2:10" x14ac:dyDescent="0.25">
      <c r="B34" s="9" t="s">
        <v>19</v>
      </c>
      <c r="C34" s="10">
        <v>1</v>
      </c>
      <c r="D34" s="10">
        <v>10</v>
      </c>
      <c r="E34" s="10">
        <v>8.7808807733619769</v>
      </c>
      <c r="F34" s="10">
        <v>10</v>
      </c>
      <c r="G34" s="10">
        <v>10</v>
      </c>
      <c r="H34" s="10">
        <v>1.7814153119715546</v>
      </c>
      <c r="I34" s="19">
        <v>0.20287433094134766</v>
      </c>
    </row>
    <row r="35" spans="2:10" x14ac:dyDescent="0.25">
      <c r="B35" s="9" t="s">
        <v>21</v>
      </c>
      <c r="C35" s="10">
        <v>2</v>
      </c>
      <c r="D35" s="10">
        <v>10</v>
      </c>
      <c r="E35" s="10">
        <v>8.7736450584484587</v>
      </c>
      <c r="F35" s="10">
        <v>10</v>
      </c>
      <c r="G35" s="10">
        <v>10</v>
      </c>
      <c r="H35" s="10">
        <v>1.6627285948901744</v>
      </c>
      <c r="I35" s="19">
        <v>0.18951400288174106</v>
      </c>
    </row>
    <row r="36" spans="2:10" x14ac:dyDescent="0.25">
      <c r="B36" s="9" t="s">
        <v>23</v>
      </c>
      <c r="C36" s="10">
        <v>1</v>
      </c>
      <c r="D36" s="10">
        <v>10</v>
      </c>
      <c r="E36" s="10">
        <v>8.9264112903225801</v>
      </c>
      <c r="F36" s="10">
        <v>10</v>
      </c>
      <c r="G36" s="10">
        <v>10</v>
      </c>
      <c r="H36" s="10">
        <v>1.4864432875211537</v>
      </c>
      <c r="I36" s="19">
        <v>0.16652193576747426</v>
      </c>
    </row>
    <row r="37" spans="2:10" x14ac:dyDescent="0.25">
      <c r="B37" s="9" t="s">
        <v>25</v>
      </c>
      <c r="C37" s="10">
        <v>1</v>
      </c>
      <c r="D37" s="10">
        <v>10</v>
      </c>
      <c r="E37" s="10">
        <v>8.9248618784530382</v>
      </c>
      <c r="F37" s="10">
        <v>10</v>
      </c>
      <c r="G37" s="10">
        <v>10</v>
      </c>
      <c r="H37" s="10">
        <v>1.537470989630189</v>
      </c>
      <c r="I37" s="19">
        <v>0.17226832309215317</v>
      </c>
    </row>
    <row r="38" spans="2:10" x14ac:dyDescent="0.25">
      <c r="B38" s="9" t="s">
        <v>27</v>
      </c>
      <c r="C38" s="10">
        <v>1</v>
      </c>
      <c r="D38" s="10">
        <v>10</v>
      </c>
      <c r="E38" s="10">
        <v>8.6153028692879907</v>
      </c>
      <c r="F38" s="10">
        <v>10</v>
      </c>
      <c r="G38" s="10">
        <v>9</v>
      </c>
      <c r="H38" s="10">
        <v>1.7645262273791167</v>
      </c>
      <c r="I38" s="19">
        <v>0.20481302330871456</v>
      </c>
    </row>
    <row r="39" spans="2:10" x14ac:dyDescent="0.25">
      <c r="B39" s="12"/>
      <c r="C39" s="12"/>
      <c r="D39" s="7"/>
      <c r="E39" s="7"/>
      <c r="F39" s="7"/>
      <c r="G39" s="7"/>
      <c r="H39" s="7"/>
      <c r="I39" s="7"/>
      <c r="J39" s="7"/>
    </row>
    <row r="40" spans="2:10" ht="33.75" customHeight="1" x14ac:dyDescent="0.25">
      <c r="B40" s="8" t="s">
        <v>9</v>
      </c>
      <c r="C40" s="17" t="s">
        <v>110</v>
      </c>
      <c r="D40" s="8" t="s">
        <v>35</v>
      </c>
    </row>
    <row r="41" spans="2:10" x14ac:dyDescent="0.25">
      <c r="B41" s="9" t="s">
        <v>17</v>
      </c>
      <c r="C41" s="10">
        <v>8.6281287246722282</v>
      </c>
      <c r="D41" s="54">
        <v>0.30629139072847683</v>
      </c>
    </row>
    <row r="42" spans="2:10" x14ac:dyDescent="0.25">
      <c r="B42" s="9" t="s">
        <v>19</v>
      </c>
      <c r="C42" s="10">
        <v>8.7725321888412022</v>
      </c>
      <c r="D42" s="54">
        <v>0.22930463576158941</v>
      </c>
    </row>
    <row r="43" spans="2:10" x14ac:dyDescent="0.25">
      <c r="B43" s="9" t="s">
        <v>21</v>
      </c>
      <c r="C43" s="10">
        <v>8.7653927813163488</v>
      </c>
      <c r="D43" s="54">
        <v>0.22102649006622516</v>
      </c>
    </row>
    <row r="44" spans="2:10" x14ac:dyDescent="0.25">
      <c r="B44" s="9" t="s">
        <v>23</v>
      </c>
      <c r="C44" s="10">
        <v>8.9184290030211475</v>
      </c>
      <c r="D44" s="54">
        <v>0.17880794701986755</v>
      </c>
    </row>
    <row r="45" spans="2:10" x14ac:dyDescent="0.25">
      <c r="B45" s="9" t="s">
        <v>25</v>
      </c>
      <c r="C45" s="10">
        <v>8.9161147902869757</v>
      </c>
      <c r="D45" s="54">
        <v>0.2508278145695364</v>
      </c>
    </row>
    <row r="46" spans="2:10" x14ac:dyDescent="0.25">
      <c r="B46" s="9" t="s">
        <v>27</v>
      </c>
      <c r="C46" s="10">
        <v>8.607218683651805</v>
      </c>
      <c r="D46" s="54">
        <v>0.22102649006622516</v>
      </c>
    </row>
    <row r="47" spans="2:10" x14ac:dyDescent="0.25">
      <c r="B47" s="11" t="s">
        <v>6</v>
      </c>
      <c r="C47" s="22">
        <v>8.7793799567411686</v>
      </c>
      <c r="D47" s="7"/>
    </row>
    <row r="48" spans="2:10" ht="25.5" customHeight="1" x14ac:dyDescent="0.25"/>
    <row r="49" spans="1:13" ht="26.25" customHeight="1" x14ac:dyDescent="0.25">
      <c r="A49" s="106" t="s">
        <v>2</v>
      </c>
      <c r="B49" s="106"/>
      <c r="C49" s="106"/>
      <c r="D49" s="106"/>
      <c r="E49" s="106"/>
      <c r="F49" s="106"/>
      <c r="G49" s="106"/>
      <c r="H49" s="106"/>
      <c r="I49" s="106"/>
      <c r="J49" s="106"/>
      <c r="K49" s="106"/>
      <c r="L49" s="106"/>
      <c r="M49" s="106"/>
    </row>
    <row r="50" spans="1:13" ht="15" customHeight="1" x14ac:dyDescent="0.25">
      <c r="A50" s="20"/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</row>
    <row r="51" spans="1:13" ht="15" customHeight="1" x14ac:dyDescent="0.25">
      <c r="A51" s="20"/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</row>
    <row r="52" spans="1:13" x14ac:dyDescent="0.25">
      <c r="A52" s="13" t="s">
        <v>36</v>
      </c>
      <c r="B52" s="14" t="s">
        <v>37</v>
      </c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</row>
    <row r="53" spans="1:13" x14ac:dyDescent="0.25">
      <c r="A53" s="12" t="s">
        <v>38</v>
      </c>
      <c r="B53" s="16" t="s">
        <v>39</v>
      </c>
    </row>
    <row r="54" spans="1:13" x14ac:dyDescent="0.25">
      <c r="A54" s="13" t="s">
        <v>40</v>
      </c>
      <c r="B54" s="14" t="s">
        <v>41</v>
      </c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</row>
    <row r="56" spans="1:13" ht="30" x14ac:dyDescent="0.25">
      <c r="B56" s="8" t="s">
        <v>9</v>
      </c>
      <c r="C56" s="17" t="s">
        <v>29</v>
      </c>
      <c r="D56" s="17" t="s">
        <v>30</v>
      </c>
      <c r="E56" s="17" t="s">
        <v>110</v>
      </c>
      <c r="F56" s="17" t="s">
        <v>31</v>
      </c>
      <c r="G56" s="8" t="s">
        <v>32</v>
      </c>
      <c r="H56" s="17" t="s">
        <v>33</v>
      </c>
      <c r="I56" s="8" t="s">
        <v>34</v>
      </c>
    </row>
    <row r="57" spans="1:13" x14ac:dyDescent="0.25">
      <c r="B57" s="9" t="s">
        <v>36</v>
      </c>
      <c r="C57" s="10">
        <v>1</v>
      </c>
      <c r="D57" s="10">
        <v>10</v>
      </c>
      <c r="E57" s="10">
        <v>8.444040036396725</v>
      </c>
      <c r="F57" s="10">
        <v>10</v>
      </c>
      <c r="G57" s="10">
        <v>9</v>
      </c>
      <c r="H57" s="10">
        <v>1.8170685528895674</v>
      </c>
      <c r="I57" s="19">
        <v>0.21518947625276233</v>
      </c>
    </row>
    <row r="58" spans="1:13" x14ac:dyDescent="0.25">
      <c r="B58" s="9" t="s">
        <v>38</v>
      </c>
      <c r="C58" s="10">
        <v>1</v>
      </c>
      <c r="D58" s="10">
        <v>10</v>
      </c>
      <c r="E58" s="10">
        <v>8.5607305936073068</v>
      </c>
      <c r="F58" s="10">
        <v>10</v>
      </c>
      <c r="G58" s="10">
        <v>9</v>
      </c>
      <c r="H58" s="10">
        <v>1.7059181360638798</v>
      </c>
      <c r="I58" s="19">
        <v>0.19927249402495714</v>
      </c>
    </row>
    <row r="59" spans="1:13" x14ac:dyDescent="0.25">
      <c r="B59" s="9" t="s">
        <v>40</v>
      </c>
      <c r="C59" s="10">
        <v>1</v>
      </c>
      <c r="D59" s="10">
        <v>10</v>
      </c>
      <c r="E59" s="10">
        <v>8.5948766603415567</v>
      </c>
      <c r="F59" s="10">
        <v>10</v>
      </c>
      <c r="G59" s="10">
        <v>9</v>
      </c>
      <c r="H59" s="10">
        <v>1.7638375277442806</v>
      </c>
      <c r="I59" s="19">
        <v>0.2052196439168199</v>
      </c>
    </row>
    <row r="61" spans="1:13" ht="30" x14ac:dyDescent="0.25">
      <c r="B61" s="8" t="s">
        <v>9</v>
      </c>
      <c r="C61" s="17" t="s">
        <v>122</v>
      </c>
      <c r="D61" s="8" t="s">
        <v>35</v>
      </c>
    </row>
    <row r="62" spans="1:13" x14ac:dyDescent="0.25">
      <c r="B62" s="9" t="s">
        <v>36</v>
      </c>
      <c r="C62" s="10">
        <v>8.4372727272727275</v>
      </c>
      <c r="D62" s="54">
        <v>9.0231788079470202E-2</v>
      </c>
    </row>
    <row r="63" spans="1:13" x14ac:dyDescent="0.25">
      <c r="B63" s="9" t="s">
        <v>38</v>
      </c>
      <c r="C63" s="10">
        <v>8.5538321167883211</v>
      </c>
      <c r="D63" s="54">
        <v>9.35430463576159E-2</v>
      </c>
    </row>
    <row r="64" spans="1:13" x14ac:dyDescent="0.25">
      <c r="B64" s="9" t="s">
        <v>40</v>
      </c>
      <c r="C64" s="10">
        <v>8.5876777251184837</v>
      </c>
      <c r="D64" s="54">
        <v>0.12748344370860928</v>
      </c>
    </row>
    <row r="65" spans="1:13" x14ac:dyDescent="0.25">
      <c r="B65" s="11" t="s">
        <v>16</v>
      </c>
      <c r="C65" s="22">
        <v>8.5323275862068968</v>
      </c>
    </row>
    <row r="66" spans="1:13" ht="25.5" customHeight="1" x14ac:dyDescent="0.25"/>
    <row r="67" spans="1:13" ht="26.25" customHeight="1" x14ac:dyDescent="0.25">
      <c r="A67" s="106" t="s">
        <v>5</v>
      </c>
      <c r="B67" s="106"/>
      <c r="C67" s="106"/>
      <c r="D67" s="106"/>
      <c r="E67" s="106"/>
      <c r="F67" s="106"/>
      <c r="G67" s="106"/>
      <c r="H67" s="106"/>
      <c r="I67" s="106"/>
      <c r="J67" s="106"/>
      <c r="K67" s="106"/>
      <c r="L67" s="106"/>
      <c r="M67" s="106"/>
    </row>
    <row r="70" spans="1:13" x14ac:dyDescent="0.25">
      <c r="A70" s="13" t="s">
        <v>42</v>
      </c>
      <c r="B70" s="14" t="s">
        <v>43</v>
      </c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</row>
    <row r="71" spans="1:13" x14ac:dyDescent="0.25">
      <c r="A71" s="12" t="s">
        <v>44</v>
      </c>
      <c r="B71" s="16" t="s">
        <v>45</v>
      </c>
    </row>
    <row r="72" spans="1:13" x14ac:dyDescent="0.25">
      <c r="A72" s="13" t="s">
        <v>46</v>
      </c>
      <c r="B72" s="14" t="s">
        <v>47</v>
      </c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</row>
    <row r="73" spans="1:13" x14ac:dyDescent="0.25">
      <c r="A73" s="12" t="s">
        <v>48</v>
      </c>
      <c r="B73" s="16" t="s">
        <v>49</v>
      </c>
    </row>
    <row r="75" spans="1:13" ht="30" x14ac:dyDescent="0.25">
      <c r="B75" s="8" t="s">
        <v>9</v>
      </c>
      <c r="C75" s="17" t="s">
        <v>29</v>
      </c>
      <c r="D75" s="17" t="s">
        <v>30</v>
      </c>
      <c r="E75" s="17" t="s">
        <v>102</v>
      </c>
      <c r="F75" s="17" t="s">
        <v>31</v>
      </c>
      <c r="G75" s="8" t="s">
        <v>32</v>
      </c>
      <c r="H75" s="17" t="s">
        <v>33</v>
      </c>
      <c r="I75" s="8" t="s">
        <v>34</v>
      </c>
    </row>
    <row r="76" spans="1:13" x14ac:dyDescent="0.25">
      <c r="B76" s="9" t="s">
        <v>42</v>
      </c>
      <c r="C76" s="10">
        <v>1</v>
      </c>
      <c r="D76" s="10">
        <v>10</v>
      </c>
      <c r="E76" s="10">
        <v>8.8322824716267334</v>
      </c>
      <c r="F76" s="10">
        <v>10</v>
      </c>
      <c r="G76" s="10">
        <v>10</v>
      </c>
      <c r="H76" s="10">
        <v>1.6270649540056714</v>
      </c>
      <c r="I76" s="19">
        <v>0.1842179481048683</v>
      </c>
    </row>
    <row r="77" spans="1:13" x14ac:dyDescent="0.25">
      <c r="B77" s="9" t="s">
        <v>44</v>
      </c>
      <c r="C77" s="10">
        <v>1</v>
      </c>
      <c r="D77" s="10">
        <v>10</v>
      </c>
      <c r="E77" s="10">
        <v>8.8092105263157894</v>
      </c>
      <c r="F77" s="10">
        <v>10</v>
      </c>
      <c r="G77" s="10">
        <v>10</v>
      </c>
      <c r="H77" s="10">
        <v>1.6431819152912335</v>
      </c>
      <c r="I77" s="19">
        <v>0.1865299859031124</v>
      </c>
    </row>
    <row r="78" spans="1:13" x14ac:dyDescent="0.25">
      <c r="B78" s="9" t="s">
        <v>46</v>
      </c>
      <c r="C78" s="10">
        <v>2</v>
      </c>
      <c r="D78" s="10">
        <v>10</v>
      </c>
      <c r="E78" s="10">
        <v>8.8604954367666231</v>
      </c>
      <c r="F78" s="10">
        <v>10</v>
      </c>
      <c r="G78" s="10">
        <v>10</v>
      </c>
      <c r="H78" s="10">
        <v>1.5456808396750015</v>
      </c>
      <c r="I78" s="19">
        <v>0.17444632195861184</v>
      </c>
    </row>
    <row r="79" spans="1:13" x14ac:dyDescent="0.25">
      <c r="B79" s="9" t="s">
        <v>48</v>
      </c>
      <c r="C79" s="10">
        <v>1</v>
      </c>
      <c r="D79" s="10">
        <v>10</v>
      </c>
      <c r="E79" s="10">
        <v>8.8354922279792749</v>
      </c>
      <c r="F79" s="10">
        <v>10</v>
      </c>
      <c r="G79" s="10">
        <v>10</v>
      </c>
      <c r="H79" s="10">
        <v>1.6784695614402472</v>
      </c>
      <c r="I79" s="19">
        <v>0.18996899302622355</v>
      </c>
    </row>
    <row r="81" spans="1:13" x14ac:dyDescent="0.25">
      <c r="B81" s="8" t="s">
        <v>9</v>
      </c>
      <c r="C81" s="17" t="s">
        <v>110</v>
      </c>
      <c r="D81" s="8" t="s">
        <v>35</v>
      </c>
    </row>
    <row r="82" spans="1:13" x14ac:dyDescent="0.25">
      <c r="B82" s="9" t="s">
        <v>42</v>
      </c>
      <c r="C82" s="10">
        <v>8.8224181360201506</v>
      </c>
      <c r="D82" s="54">
        <v>0.3435430463576159</v>
      </c>
    </row>
    <row r="83" spans="1:13" x14ac:dyDescent="0.25">
      <c r="B83" s="9" t="s">
        <v>44</v>
      </c>
      <c r="C83" s="10">
        <v>8.7989487516425751</v>
      </c>
      <c r="D83" s="54">
        <v>0.37086092715231789</v>
      </c>
    </row>
    <row r="84" spans="1:13" x14ac:dyDescent="0.25">
      <c r="B84" s="9" t="s">
        <v>46</v>
      </c>
      <c r="C84" s="10">
        <v>8.8502604166666661</v>
      </c>
      <c r="D84" s="54">
        <v>0.36506622516556292</v>
      </c>
    </row>
    <row r="85" spans="1:13" x14ac:dyDescent="0.25">
      <c r="B85" s="9" t="s">
        <v>48</v>
      </c>
      <c r="C85" s="10">
        <v>8.8253557567917209</v>
      </c>
      <c r="D85" s="54">
        <v>0.36092715231788081</v>
      </c>
    </row>
    <row r="86" spans="1:13" x14ac:dyDescent="0.25">
      <c r="B86" s="11" t="s">
        <v>16</v>
      </c>
      <c r="C86" s="22">
        <v>8.8344113842173346</v>
      </c>
      <c r="D86" s="54">
        <v>0.36009933774834435</v>
      </c>
    </row>
    <row r="87" spans="1:13" ht="29.25" customHeight="1" x14ac:dyDescent="0.25"/>
    <row r="88" spans="1:13" ht="26.25" customHeight="1" x14ac:dyDescent="0.25">
      <c r="A88" s="106" t="s">
        <v>3</v>
      </c>
      <c r="B88" s="106"/>
      <c r="C88" s="106"/>
      <c r="D88" s="106"/>
      <c r="E88" s="106"/>
      <c r="F88" s="106"/>
      <c r="G88" s="106"/>
      <c r="H88" s="106"/>
      <c r="I88" s="106"/>
      <c r="J88" s="106"/>
      <c r="K88" s="106"/>
      <c r="L88" s="106"/>
      <c r="M88" s="106"/>
    </row>
    <row r="91" spans="1:13" x14ac:dyDescent="0.25">
      <c r="A91" s="13" t="s">
        <v>50</v>
      </c>
      <c r="B91" s="14" t="s">
        <v>51</v>
      </c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</row>
    <row r="92" spans="1:13" x14ac:dyDescent="0.25">
      <c r="A92" s="12" t="s">
        <v>52</v>
      </c>
      <c r="B92" s="16" t="s">
        <v>53</v>
      </c>
    </row>
    <row r="93" spans="1:13" x14ac:dyDescent="0.25">
      <c r="A93" s="13" t="s">
        <v>54</v>
      </c>
      <c r="B93" s="14" t="s">
        <v>55</v>
      </c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</row>
    <row r="94" spans="1:13" x14ac:dyDescent="0.25">
      <c r="A94" s="12" t="s">
        <v>56</v>
      </c>
      <c r="B94" s="2" t="s">
        <v>57</v>
      </c>
    </row>
    <row r="96" spans="1:13" ht="30" x14ac:dyDescent="0.25">
      <c r="B96" s="8" t="s">
        <v>9</v>
      </c>
      <c r="C96" s="17" t="s">
        <v>29</v>
      </c>
      <c r="D96" s="17" t="s">
        <v>30</v>
      </c>
      <c r="E96" s="17" t="s">
        <v>102</v>
      </c>
      <c r="F96" s="17" t="s">
        <v>31</v>
      </c>
      <c r="G96" s="8" t="s">
        <v>32</v>
      </c>
      <c r="H96" s="17" t="s">
        <v>33</v>
      </c>
      <c r="I96" s="8" t="s">
        <v>34</v>
      </c>
    </row>
    <row r="97" spans="1:13" x14ac:dyDescent="0.25">
      <c r="B97" s="9" t="s">
        <v>50</v>
      </c>
      <c r="C97" s="10">
        <v>1</v>
      </c>
      <c r="D97" s="10">
        <v>10</v>
      </c>
      <c r="E97" s="10">
        <v>8.616321559074299</v>
      </c>
      <c r="F97" s="10">
        <v>10</v>
      </c>
      <c r="G97" s="10">
        <v>9</v>
      </c>
      <c r="H97" s="10">
        <v>1.808564075045956</v>
      </c>
      <c r="I97" s="19">
        <v>0.20989978874932569</v>
      </c>
    </row>
    <row r="98" spans="1:13" x14ac:dyDescent="0.25">
      <c r="B98" s="9" t="s">
        <v>52</v>
      </c>
      <c r="C98" s="10">
        <v>1</v>
      </c>
      <c r="D98" s="10">
        <v>10</v>
      </c>
      <c r="E98" s="10">
        <v>8.6350184956843403</v>
      </c>
      <c r="F98" s="10">
        <v>10</v>
      </c>
      <c r="G98" s="10">
        <v>9</v>
      </c>
      <c r="H98" s="10">
        <v>1.768714911434031</v>
      </c>
      <c r="I98" s="19">
        <v>0.20483047167970858</v>
      </c>
    </row>
    <row r="99" spans="1:13" x14ac:dyDescent="0.25">
      <c r="B99" s="9" t="s">
        <v>54</v>
      </c>
      <c r="C99" s="10">
        <v>1</v>
      </c>
      <c r="D99" s="10">
        <v>10</v>
      </c>
      <c r="E99" s="10">
        <v>8.6946847960445002</v>
      </c>
      <c r="F99" s="10">
        <v>10</v>
      </c>
      <c r="G99" s="10">
        <v>9</v>
      </c>
      <c r="H99" s="10">
        <v>1.7233067254780743</v>
      </c>
      <c r="I99" s="19">
        <v>0.19820232313218111</v>
      </c>
    </row>
    <row r="100" spans="1:13" x14ac:dyDescent="0.25">
      <c r="B100" s="9" t="s">
        <v>56</v>
      </c>
      <c r="C100" s="10">
        <v>1</v>
      </c>
      <c r="D100" s="10">
        <v>10</v>
      </c>
      <c r="E100" s="10">
        <v>8.5211442786069647</v>
      </c>
      <c r="F100" s="10">
        <v>10</v>
      </c>
      <c r="G100" s="10">
        <v>9</v>
      </c>
      <c r="H100" s="10">
        <v>1.9097444774616112</v>
      </c>
      <c r="I100" s="19">
        <v>0.22411831263744497</v>
      </c>
    </row>
    <row r="101" spans="1:13" x14ac:dyDescent="0.25">
      <c r="B101" s="12"/>
      <c r="C101" s="12"/>
      <c r="D101" s="7"/>
    </row>
    <row r="102" spans="1:13" x14ac:dyDescent="0.25">
      <c r="B102" s="8" t="s">
        <v>9</v>
      </c>
      <c r="C102" s="17" t="s">
        <v>110</v>
      </c>
      <c r="D102" s="8" t="s">
        <v>35</v>
      </c>
    </row>
    <row r="103" spans="1:13" x14ac:dyDescent="0.25">
      <c r="B103" s="9" t="s">
        <v>50</v>
      </c>
      <c r="C103" s="10">
        <v>8.607055961070559</v>
      </c>
      <c r="D103" s="54">
        <v>0.32036423841059603</v>
      </c>
    </row>
    <row r="104" spans="1:13" x14ac:dyDescent="0.25">
      <c r="B104" s="9" t="s">
        <v>52</v>
      </c>
      <c r="C104" s="10">
        <v>8.6256157635467972</v>
      </c>
      <c r="D104" s="54">
        <v>0.32864238410596025</v>
      </c>
    </row>
    <row r="105" spans="1:13" x14ac:dyDescent="0.25">
      <c r="B105" s="9" t="s">
        <v>54</v>
      </c>
      <c r="C105" s="10">
        <v>8.6851851851851851</v>
      </c>
      <c r="D105" s="54">
        <v>0.33029801324503311</v>
      </c>
    </row>
    <row r="106" spans="1:13" x14ac:dyDescent="0.25">
      <c r="B106" s="9" t="s">
        <v>56</v>
      </c>
      <c r="C106" s="10">
        <v>8.5118012422360252</v>
      </c>
      <c r="D106" s="54">
        <v>0.33443708609271522</v>
      </c>
    </row>
    <row r="107" spans="1:13" x14ac:dyDescent="0.25">
      <c r="B107" s="11" t="s">
        <v>16</v>
      </c>
      <c r="C107" s="22">
        <v>8.6169491525423734</v>
      </c>
      <c r="D107" s="7"/>
    </row>
    <row r="108" spans="1:13" ht="22.5" customHeight="1" x14ac:dyDescent="0.25"/>
    <row r="109" spans="1:13" ht="26.25" customHeight="1" x14ac:dyDescent="0.25">
      <c r="A109" s="106" t="s">
        <v>1</v>
      </c>
      <c r="B109" s="106"/>
      <c r="C109" s="106"/>
      <c r="D109" s="106"/>
      <c r="E109" s="106"/>
      <c r="F109" s="106"/>
      <c r="G109" s="106"/>
      <c r="H109" s="106"/>
      <c r="I109" s="106"/>
      <c r="J109" s="106"/>
      <c r="K109" s="106"/>
      <c r="L109" s="106"/>
      <c r="M109" s="106"/>
    </row>
    <row r="112" spans="1:13" x14ac:dyDescent="0.25">
      <c r="A112" s="13" t="s">
        <v>58</v>
      </c>
      <c r="B112" s="14" t="s">
        <v>59</v>
      </c>
      <c r="C112" s="15"/>
      <c r="D112" s="15"/>
      <c r="E112" s="15"/>
      <c r="F112" s="15"/>
      <c r="G112" s="15"/>
      <c r="H112" s="15"/>
      <c r="I112" s="15"/>
      <c r="J112" s="15"/>
      <c r="K112" s="15"/>
      <c r="L112" s="15"/>
      <c r="M112" s="15"/>
    </row>
    <row r="113" spans="1:13" x14ac:dyDescent="0.25">
      <c r="A113" s="12" t="s">
        <v>60</v>
      </c>
      <c r="B113" s="16" t="s">
        <v>61</v>
      </c>
    </row>
    <row r="114" spans="1:13" x14ac:dyDescent="0.25">
      <c r="A114" s="13" t="s">
        <v>62</v>
      </c>
      <c r="B114" s="14" t="s">
        <v>63</v>
      </c>
      <c r="C114" s="15"/>
      <c r="D114" s="15"/>
      <c r="E114" s="15"/>
      <c r="F114" s="15"/>
      <c r="G114" s="15"/>
      <c r="H114" s="15"/>
      <c r="I114" s="15"/>
      <c r="J114" s="15"/>
      <c r="K114" s="15"/>
      <c r="L114" s="15"/>
      <c r="M114" s="15"/>
    </row>
    <row r="115" spans="1:13" x14ac:dyDescent="0.25">
      <c r="A115" s="12" t="s">
        <v>64</v>
      </c>
      <c r="B115" s="16" t="s">
        <v>65</v>
      </c>
    </row>
    <row r="116" spans="1:13" x14ac:dyDescent="0.25">
      <c r="A116" s="13" t="s">
        <v>66</v>
      </c>
      <c r="B116" s="14" t="s">
        <v>67</v>
      </c>
      <c r="C116" s="15"/>
      <c r="D116" s="15"/>
      <c r="E116" s="15"/>
      <c r="F116" s="15"/>
      <c r="G116" s="15"/>
      <c r="H116" s="15"/>
      <c r="I116" s="15"/>
      <c r="J116" s="15"/>
      <c r="K116" s="15"/>
      <c r="L116" s="15"/>
      <c r="M116" s="15"/>
    </row>
    <row r="118" spans="1:13" ht="30" x14ac:dyDescent="0.25">
      <c r="B118" s="8" t="s">
        <v>9</v>
      </c>
      <c r="C118" s="17" t="s">
        <v>29</v>
      </c>
      <c r="D118" s="17" t="s">
        <v>30</v>
      </c>
      <c r="E118" s="17" t="s">
        <v>102</v>
      </c>
      <c r="F118" s="17" t="s">
        <v>31</v>
      </c>
      <c r="G118" s="8" t="s">
        <v>32</v>
      </c>
      <c r="H118" s="17" t="s">
        <v>33</v>
      </c>
      <c r="I118" s="8" t="s">
        <v>34</v>
      </c>
    </row>
    <row r="119" spans="1:13" x14ac:dyDescent="0.25">
      <c r="B119" s="9" t="s">
        <v>58</v>
      </c>
      <c r="C119" s="10">
        <v>1</v>
      </c>
      <c r="D119" s="10">
        <v>10</v>
      </c>
      <c r="E119" s="10">
        <v>8.4671403197158082</v>
      </c>
      <c r="F119" s="10">
        <v>10</v>
      </c>
      <c r="G119" s="10">
        <v>9</v>
      </c>
      <c r="H119" s="10">
        <v>1.9655441297693255</v>
      </c>
      <c r="I119" s="19">
        <v>0.23213789491506823</v>
      </c>
    </row>
    <row r="120" spans="1:13" x14ac:dyDescent="0.25">
      <c r="B120" s="9" t="s">
        <v>60</v>
      </c>
      <c r="C120" s="10">
        <v>1</v>
      </c>
      <c r="D120" s="10">
        <v>10</v>
      </c>
      <c r="E120" s="10">
        <v>8.4555160142348758</v>
      </c>
      <c r="F120" s="10">
        <v>10</v>
      </c>
      <c r="G120" s="10">
        <v>9</v>
      </c>
      <c r="H120" s="10">
        <v>1.8987683594671021</v>
      </c>
      <c r="I120" s="19">
        <v>0.22455972601441737</v>
      </c>
    </row>
    <row r="121" spans="1:13" x14ac:dyDescent="0.25">
      <c r="B121" s="9" t="s">
        <v>62</v>
      </c>
      <c r="C121" s="10">
        <v>1</v>
      </c>
      <c r="D121" s="10">
        <v>10</v>
      </c>
      <c r="E121" s="10">
        <v>8.5763765541740682</v>
      </c>
      <c r="F121" s="10">
        <v>10</v>
      </c>
      <c r="G121" s="10">
        <v>9</v>
      </c>
      <c r="H121" s="10">
        <v>1.8943029480444253</v>
      </c>
      <c r="I121" s="19">
        <v>0.22087450755907867</v>
      </c>
    </row>
    <row r="122" spans="1:13" x14ac:dyDescent="0.25">
      <c r="B122" s="9" t="s">
        <v>64</v>
      </c>
      <c r="C122" s="10">
        <v>1</v>
      </c>
      <c r="D122" s="10">
        <v>10</v>
      </c>
      <c r="E122" s="10">
        <v>8.3903743315508024</v>
      </c>
      <c r="F122" s="10">
        <v>10</v>
      </c>
      <c r="G122" s="10">
        <v>9</v>
      </c>
      <c r="H122" s="10">
        <v>1.9587667575111449</v>
      </c>
      <c r="I122" s="19">
        <v>0.23345403674607015</v>
      </c>
    </row>
    <row r="123" spans="1:13" x14ac:dyDescent="0.25">
      <c r="B123" s="9" t="s">
        <v>66</v>
      </c>
      <c r="C123" s="10">
        <v>1</v>
      </c>
      <c r="D123" s="10">
        <v>10</v>
      </c>
      <c r="E123" s="10">
        <v>8.3826164874551967</v>
      </c>
      <c r="F123" s="10">
        <v>10</v>
      </c>
      <c r="G123" s="10">
        <v>9</v>
      </c>
      <c r="H123" s="10">
        <v>1.9940770502622587</v>
      </c>
      <c r="I123" s="19">
        <v>0.23788241454758746</v>
      </c>
    </row>
    <row r="124" spans="1:13" x14ac:dyDescent="0.25">
      <c r="B124" s="12"/>
      <c r="C124" s="12"/>
      <c r="D124" s="7"/>
    </row>
    <row r="125" spans="1:13" x14ac:dyDescent="0.25">
      <c r="B125" s="8" t="s">
        <v>9</v>
      </c>
      <c r="C125" s="17" t="s">
        <v>110</v>
      </c>
      <c r="D125" s="8" t="s">
        <v>35</v>
      </c>
    </row>
    <row r="126" spans="1:13" x14ac:dyDescent="0.25">
      <c r="B126" s="9" t="s">
        <v>58</v>
      </c>
      <c r="C126" s="10">
        <v>8.4605146406388645</v>
      </c>
      <c r="D126" s="54">
        <v>6.7880794701986755E-2</v>
      </c>
    </row>
    <row r="127" spans="1:13" x14ac:dyDescent="0.25">
      <c r="B127" s="9" t="s">
        <v>60</v>
      </c>
      <c r="C127" s="10">
        <v>8.448888888888888</v>
      </c>
      <c r="D127" s="54">
        <v>6.9536423841059597E-2</v>
      </c>
    </row>
    <row r="128" spans="1:13" x14ac:dyDescent="0.25">
      <c r="B128" s="9" t="s">
        <v>62</v>
      </c>
      <c r="C128" s="10">
        <v>8.5696539485359366</v>
      </c>
      <c r="D128" s="54">
        <v>6.7880794701986755E-2</v>
      </c>
    </row>
    <row r="129" spans="1:13" x14ac:dyDescent="0.25">
      <c r="B129" s="9" t="s">
        <v>64</v>
      </c>
      <c r="C129" s="10">
        <v>8.3837934105075682</v>
      </c>
      <c r="D129" s="54">
        <v>7.1192052980132453E-2</v>
      </c>
    </row>
    <row r="130" spans="1:13" x14ac:dyDescent="0.25">
      <c r="B130" s="9" t="s">
        <v>66</v>
      </c>
      <c r="C130" s="10">
        <v>8.3760071620411818</v>
      </c>
      <c r="D130" s="54">
        <v>7.6158940397350994E-2</v>
      </c>
    </row>
    <row r="131" spans="1:13" x14ac:dyDescent="0.25">
      <c r="B131" s="11" t="s">
        <v>16</v>
      </c>
      <c r="C131" s="22">
        <v>8.4545778411115062</v>
      </c>
      <c r="D131" s="7"/>
    </row>
    <row r="132" spans="1:13" ht="24" customHeight="1" x14ac:dyDescent="0.25">
      <c r="B132" s="12"/>
      <c r="C132" s="12"/>
      <c r="D132" s="7"/>
    </row>
    <row r="133" spans="1:13" ht="26.25" customHeight="1" x14ac:dyDescent="0.25">
      <c r="A133" s="106" t="s">
        <v>68</v>
      </c>
      <c r="B133" s="106"/>
      <c r="C133" s="106"/>
      <c r="D133" s="106"/>
      <c r="E133" s="106"/>
      <c r="F133" s="106"/>
      <c r="G133" s="106"/>
      <c r="H133" s="106"/>
      <c r="I133" s="106"/>
      <c r="J133" s="106"/>
      <c r="K133" s="106"/>
      <c r="L133" s="106"/>
      <c r="M133" s="106"/>
    </row>
    <row r="136" spans="1:13" x14ac:dyDescent="0.25">
      <c r="A136" s="13" t="s">
        <v>69</v>
      </c>
      <c r="B136" s="14" t="s">
        <v>70</v>
      </c>
      <c r="C136" s="15"/>
      <c r="D136" s="15"/>
      <c r="E136" s="15"/>
      <c r="F136" s="15"/>
      <c r="G136" s="15"/>
      <c r="H136" s="15"/>
      <c r="I136" s="15"/>
      <c r="J136" s="15"/>
      <c r="K136" s="15"/>
      <c r="L136" s="15"/>
      <c r="M136" s="15"/>
    </row>
    <row r="137" spans="1:13" x14ac:dyDescent="0.25">
      <c r="A137" s="12" t="s">
        <v>71</v>
      </c>
      <c r="B137" s="16" t="s">
        <v>72</v>
      </c>
    </row>
    <row r="138" spans="1:13" x14ac:dyDescent="0.25">
      <c r="A138" s="13" t="s">
        <v>73</v>
      </c>
      <c r="B138" s="14" t="s">
        <v>74</v>
      </c>
      <c r="C138" s="15"/>
      <c r="D138" s="15"/>
      <c r="E138" s="15"/>
      <c r="F138" s="15"/>
      <c r="G138" s="15"/>
      <c r="H138" s="15"/>
      <c r="I138" s="15"/>
      <c r="J138" s="15"/>
      <c r="K138" s="15"/>
      <c r="L138" s="15"/>
      <c r="M138" s="15"/>
    </row>
    <row r="139" spans="1:13" x14ac:dyDescent="0.25">
      <c r="A139" s="12" t="s">
        <v>75</v>
      </c>
      <c r="B139" s="16" t="s">
        <v>76</v>
      </c>
    </row>
    <row r="140" spans="1:13" x14ac:dyDescent="0.25">
      <c r="A140" s="13" t="s">
        <v>77</v>
      </c>
      <c r="B140" s="14" t="s">
        <v>78</v>
      </c>
      <c r="C140" s="15"/>
      <c r="D140" s="15"/>
      <c r="E140" s="15"/>
      <c r="F140" s="15"/>
      <c r="G140" s="15"/>
      <c r="H140" s="15"/>
      <c r="I140" s="15"/>
      <c r="J140" s="15"/>
      <c r="K140" s="15"/>
      <c r="L140" s="15"/>
      <c r="M140" s="15"/>
    </row>
    <row r="141" spans="1:13" x14ac:dyDescent="0.25">
      <c r="A141" s="12" t="s">
        <v>79</v>
      </c>
      <c r="B141" s="2" t="s">
        <v>80</v>
      </c>
    </row>
    <row r="143" spans="1:13" ht="30" x14ac:dyDescent="0.25">
      <c r="B143" s="8" t="s">
        <v>9</v>
      </c>
      <c r="C143" s="17" t="s">
        <v>29</v>
      </c>
      <c r="D143" s="17" t="s">
        <v>30</v>
      </c>
      <c r="E143" s="17" t="s">
        <v>110</v>
      </c>
      <c r="F143" s="17" t="s">
        <v>31</v>
      </c>
      <c r="G143" s="8" t="s">
        <v>32</v>
      </c>
      <c r="H143" s="17" t="s">
        <v>33</v>
      </c>
      <c r="I143" s="8" t="s">
        <v>34</v>
      </c>
    </row>
    <row r="144" spans="1:13" x14ac:dyDescent="0.25">
      <c r="B144" s="9" t="s">
        <v>69</v>
      </c>
      <c r="C144" s="10">
        <v>2</v>
      </c>
      <c r="D144" s="10">
        <v>10</v>
      </c>
      <c r="E144" s="10">
        <v>8.9613120269133724</v>
      </c>
      <c r="F144" s="10">
        <v>10</v>
      </c>
      <c r="G144" s="10">
        <v>10</v>
      </c>
      <c r="H144" s="10">
        <v>1.4622696812047749</v>
      </c>
      <c r="I144" s="19">
        <v>0.16317584710957084</v>
      </c>
    </row>
    <row r="145" spans="2:9" x14ac:dyDescent="0.25">
      <c r="B145" s="9" t="s">
        <v>71</v>
      </c>
      <c r="C145" s="10">
        <v>1</v>
      </c>
      <c r="D145" s="10">
        <v>10</v>
      </c>
      <c r="E145" s="10">
        <v>8.8811129848229342</v>
      </c>
      <c r="F145" s="10">
        <v>10</v>
      </c>
      <c r="G145" s="10">
        <v>10</v>
      </c>
      <c r="H145" s="10">
        <v>1.5405180045182052</v>
      </c>
      <c r="I145" s="19">
        <v>0.17346001645861495</v>
      </c>
    </row>
    <row r="146" spans="2:9" x14ac:dyDescent="0.25">
      <c r="B146" s="9" t="s">
        <v>73</v>
      </c>
      <c r="C146" s="10">
        <v>1</v>
      </c>
      <c r="D146" s="10">
        <v>10</v>
      </c>
      <c r="E146" s="10">
        <v>8.7289156626506017</v>
      </c>
      <c r="F146" s="10">
        <v>10</v>
      </c>
      <c r="G146" s="10">
        <v>9</v>
      </c>
      <c r="H146" s="10">
        <v>1.6817427780490672</v>
      </c>
      <c r="I146" s="19">
        <v>0.19266342384827134</v>
      </c>
    </row>
    <row r="147" spans="2:9" x14ac:dyDescent="0.25">
      <c r="B147" s="9" t="s">
        <v>75</v>
      </c>
      <c r="C147" s="10">
        <v>1</v>
      </c>
      <c r="D147" s="10">
        <v>10</v>
      </c>
      <c r="E147" s="10">
        <v>8.9613733905579398</v>
      </c>
      <c r="F147" s="10">
        <v>10</v>
      </c>
      <c r="G147" s="10">
        <v>10</v>
      </c>
      <c r="H147" s="10">
        <v>1.4529451670898272</v>
      </c>
      <c r="I147" s="19">
        <v>0.16213420686395102</v>
      </c>
    </row>
    <row r="148" spans="2:9" x14ac:dyDescent="0.25">
      <c r="B148" s="9" t="s">
        <v>77</v>
      </c>
      <c r="C148" s="10">
        <v>2</v>
      </c>
      <c r="D148" s="10">
        <v>10</v>
      </c>
      <c r="E148" s="10">
        <v>8.8865784499054818</v>
      </c>
      <c r="F148" s="10">
        <v>10</v>
      </c>
      <c r="G148" s="10">
        <v>10</v>
      </c>
      <c r="H148" s="10">
        <v>1.4994131346408959</v>
      </c>
      <c r="I148" s="19">
        <v>0.16872783412572515</v>
      </c>
    </row>
    <row r="149" spans="2:9" x14ac:dyDescent="0.25">
      <c r="B149" s="9" t="s">
        <v>79</v>
      </c>
      <c r="C149" s="10">
        <v>1</v>
      </c>
      <c r="D149" s="10">
        <v>10</v>
      </c>
      <c r="E149" s="10">
        <v>8.1568100358422946</v>
      </c>
      <c r="F149" s="10">
        <v>10</v>
      </c>
      <c r="G149" s="10">
        <v>9</v>
      </c>
      <c r="H149" s="10">
        <v>2.1098866659736619</v>
      </c>
      <c r="I149" s="19">
        <v>0.25866566178475298</v>
      </c>
    </row>
    <row r="150" spans="2:9" x14ac:dyDescent="0.25">
      <c r="B150" s="9" t="s">
        <v>148</v>
      </c>
      <c r="C150" s="10">
        <v>1</v>
      </c>
      <c r="D150" s="10">
        <v>10</v>
      </c>
      <c r="E150" s="10">
        <v>8.7661431064572426</v>
      </c>
      <c r="F150" s="10">
        <v>10</v>
      </c>
      <c r="G150" s="10">
        <v>9</v>
      </c>
      <c r="H150" s="10">
        <v>1.6611040409726749</v>
      </c>
      <c r="I150" s="19">
        <v>0.18949086511593524</v>
      </c>
    </row>
    <row r="152" spans="2:9" x14ac:dyDescent="0.25">
      <c r="B152" s="8" t="s">
        <v>9</v>
      </c>
      <c r="C152" s="17" t="s">
        <v>110</v>
      </c>
      <c r="D152" s="8" t="s">
        <v>35</v>
      </c>
    </row>
    <row r="153" spans="2:9" x14ac:dyDescent="0.25">
      <c r="B153" s="9" t="s">
        <v>69</v>
      </c>
      <c r="C153" s="10">
        <v>8.954621848739496</v>
      </c>
      <c r="D153" s="54">
        <v>1.5728476821192054E-2</v>
      </c>
    </row>
    <row r="154" spans="2:9" x14ac:dyDescent="0.25">
      <c r="B154" s="9" t="s">
        <v>71</v>
      </c>
      <c r="C154" s="10">
        <v>8.8744734625105313</v>
      </c>
      <c r="D154" s="54">
        <v>1.8211920529801324E-2</v>
      </c>
    </row>
    <row r="155" spans="2:9" x14ac:dyDescent="0.25">
      <c r="B155" s="9" t="s">
        <v>73</v>
      </c>
      <c r="C155" s="10">
        <v>8.7222699914015482</v>
      </c>
      <c r="D155" s="54">
        <v>3.8079470198675497E-2</v>
      </c>
    </row>
    <row r="156" spans="2:9" x14ac:dyDescent="0.25">
      <c r="B156" s="9" t="s">
        <v>75</v>
      </c>
      <c r="C156" s="10">
        <v>8.954545454545455</v>
      </c>
      <c r="D156" s="54">
        <v>3.5596026490066227E-2</v>
      </c>
    </row>
    <row r="157" spans="2:9" x14ac:dyDescent="0.25">
      <c r="B157" s="9" t="s">
        <v>77</v>
      </c>
      <c r="C157" s="10">
        <v>8.879131255901795</v>
      </c>
      <c r="D157" s="54">
        <v>0.12417218543046357</v>
      </c>
    </row>
    <row r="158" spans="2:9" x14ac:dyDescent="0.25">
      <c r="B158" s="9" t="s">
        <v>79</v>
      </c>
      <c r="C158" s="10">
        <v>8.1504028648164724</v>
      </c>
      <c r="D158" s="54">
        <v>7.6158940397350994E-2</v>
      </c>
    </row>
    <row r="159" spans="2:9" x14ac:dyDescent="0.25">
      <c r="B159" s="11" t="s">
        <v>16</v>
      </c>
      <c r="C159" s="22">
        <v>8.7661431064572426</v>
      </c>
      <c r="D159" s="7"/>
    </row>
    <row r="160" spans="2:9" x14ac:dyDescent="0.25">
      <c r="B160" s="12"/>
      <c r="C160" s="12"/>
    </row>
    <row r="161" spans="1:13" ht="26.25" customHeight="1" x14ac:dyDescent="0.25">
      <c r="A161" s="106" t="s">
        <v>81</v>
      </c>
      <c r="B161" s="106"/>
      <c r="C161" s="106"/>
      <c r="D161" s="106"/>
      <c r="E161" s="106"/>
      <c r="F161" s="106"/>
      <c r="G161" s="106"/>
      <c r="H161" s="106"/>
      <c r="I161" s="106"/>
      <c r="J161" s="106"/>
      <c r="K161" s="106"/>
      <c r="L161" s="106"/>
      <c r="M161" s="106"/>
    </row>
    <row r="164" spans="1:13" ht="60" customHeight="1" x14ac:dyDescent="0.25">
      <c r="B164" s="23" t="s">
        <v>82</v>
      </c>
      <c r="C164" s="21">
        <v>2024</v>
      </c>
      <c r="F164" s="114" t="s">
        <v>83</v>
      </c>
      <c r="G164" s="114"/>
      <c r="H164" s="114"/>
      <c r="I164" s="21">
        <v>2024</v>
      </c>
    </row>
    <row r="165" spans="1:13" x14ac:dyDescent="0.25">
      <c r="B165" s="24" t="s">
        <v>123</v>
      </c>
      <c r="C165" s="55">
        <v>0.97516556291390732</v>
      </c>
      <c r="F165" s="104" t="s">
        <v>140</v>
      </c>
      <c r="G165" s="104"/>
      <c r="H165" s="104"/>
      <c r="I165" s="56">
        <v>6.7052980132450327E-2</v>
      </c>
    </row>
    <row r="166" spans="1:13" x14ac:dyDescent="0.25">
      <c r="B166" s="24" t="s">
        <v>125</v>
      </c>
      <c r="C166" s="55">
        <v>3.3112582781456954E-3</v>
      </c>
      <c r="F166" s="104" t="s">
        <v>138</v>
      </c>
      <c r="G166" s="104"/>
      <c r="H166" s="104"/>
      <c r="I166" s="56">
        <v>6.7052980132450327E-2</v>
      </c>
    </row>
    <row r="167" spans="1:13" ht="30" x14ac:dyDescent="0.25">
      <c r="B167" s="25" t="s">
        <v>124</v>
      </c>
      <c r="C167" s="55">
        <v>2.1523178807947019E-2</v>
      </c>
      <c r="F167" s="104" t="s">
        <v>139</v>
      </c>
      <c r="G167" s="104"/>
      <c r="H167" s="104"/>
      <c r="I167" s="56">
        <v>8.0298013245033106E-2</v>
      </c>
    </row>
    <row r="168" spans="1:13" x14ac:dyDescent="0.25">
      <c r="F168" s="104" t="s">
        <v>137</v>
      </c>
      <c r="G168" s="104"/>
      <c r="H168" s="104"/>
      <c r="I168" s="56">
        <v>0.15314569536423842</v>
      </c>
    </row>
    <row r="169" spans="1:13" ht="45" x14ac:dyDescent="0.25">
      <c r="B169" s="23" t="s">
        <v>84</v>
      </c>
      <c r="C169" s="21">
        <v>2024</v>
      </c>
      <c r="F169" s="104" t="s">
        <v>136</v>
      </c>
      <c r="G169" s="104"/>
      <c r="H169" s="104"/>
      <c r="I169" s="56">
        <v>0.43211920529801323</v>
      </c>
    </row>
    <row r="170" spans="1:13" x14ac:dyDescent="0.25">
      <c r="B170" s="26" t="s">
        <v>126</v>
      </c>
      <c r="C170" s="56">
        <v>0.89321192052980136</v>
      </c>
      <c r="F170" s="107" t="s">
        <v>143</v>
      </c>
      <c r="G170" s="107"/>
      <c r="H170" s="107"/>
      <c r="I170" s="56">
        <v>4.1390728476821195E-3</v>
      </c>
    </row>
    <row r="171" spans="1:13" ht="15" customHeight="1" x14ac:dyDescent="0.25">
      <c r="B171" s="26" t="s">
        <v>127</v>
      </c>
      <c r="C171" s="56">
        <v>8.6092715231788075E-2</v>
      </c>
      <c r="F171" s="104" t="s">
        <v>142</v>
      </c>
      <c r="G171" s="104"/>
      <c r="H171" s="104"/>
      <c r="I171" s="56">
        <v>2.4006622516556293E-2</v>
      </c>
    </row>
    <row r="172" spans="1:13" ht="15" customHeight="1" x14ac:dyDescent="0.25">
      <c r="B172" s="26" t="s">
        <v>129</v>
      </c>
      <c r="C172" s="56">
        <v>1.0761589403973509E-2</v>
      </c>
      <c r="F172" s="104" t="s">
        <v>135</v>
      </c>
      <c r="G172" s="104"/>
      <c r="H172" s="104"/>
      <c r="I172" s="56">
        <v>0.16887417218543047</v>
      </c>
    </row>
    <row r="173" spans="1:13" ht="15" customHeight="1" x14ac:dyDescent="0.25">
      <c r="B173" s="26" t="s">
        <v>128</v>
      </c>
      <c r="C173" s="56">
        <v>4.9668874172185433E-3</v>
      </c>
      <c r="F173" s="104" t="s">
        <v>141</v>
      </c>
      <c r="G173" s="104"/>
      <c r="H173" s="104"/>
      <c r="I173" s="56">
        <v>3.3112582781456954E-3</v>
      </c>
    </row>
    <row r="174" spans="1:13" x14ac:dyDescent="0.25">
      <c r="B174" s="27" t="s">
        <v>98</v>
      </c>
      <c r="C174" s="56">
        <v>4.9668874172185433E-3</v>
      </c>
      <c r="F174" s="105"/>
      <c r="G174" s="105"/>
      <c r="H174" s="105"/>
      <c r="I174" s="57"/>
      <c r="J174" s="57"/>
    </row>
    <row r="176" spans="1:13" ht="75" x14ac:dyDescent="0.25">
      <c r="B176" s="23" t="s">
        <v>85</v>
      </c>
      <c r="C176" s="21">
        <v>2024</v>
      </c>
    </row>
    <row r="177" spans="1:13" x14ac:dyDescent="0.25">
      <c r="B177" s="26" t="s">
        <v>134</v>
      </c>
      <c r="C177" s="56">
        <v>0.19784768211920531</v>
      </c>
      <c r="F177" s="28"/>
    </row>
    <row r="178" spans="1:13" x14ac:dyDescent="0.25">
      <c r="B178" s="26" t="s">
        <v>130</v>
      </c>
      <c r="C178" s="56">
        <v>8.5264900662251661E-2</v>
      </c>
    </row>
    <row r="179" spans="1:13" x14ac:dyDescent="0.25">
      <c r="B179" s="26" t="s">
        <v>131</v>
      </c>
      <c r="C179" s="56">
        <v>0.62831125827814571</v>
      </c>
    </row>
    <row r="180" spans="1:13" x14ac:dyDescent="0.25">
      <c r="B180" s="27" t="s">
        <v>132</v>
      </c>
      <c r="C180" s="56">
        <v>6.9536423841059597E-2</v>
      </c>
    </row>
    <row r="181" spans="1:13" x14ac:dyDescent="0.25">
      <c r="B181" s="26" t="s">
        <v>149</v>
      </c>
      <c r="C181" s="56">
        <v>1.7384105960264899E-2</v>
      </c>
    </row>
    <row r="182" spans="1:13" ht="38.25" customHeight="1" x14ac:dyDescent="0.25">
      <c r="B182" s="27" t="s">
        <v>133</v>
      </c>
      <c r="C182" s="56">
        <v>1.6556291390728477E-3</v>
      </c>
    </row>
    <row r="183" spans="1:13" ht="22.5" customHeight="1" x14ac:dyDescent="0.25"/>
    <row r="184" spans="1:13" ht="26.25" customHeight="1" x14ac:dyDescent="0.25">
      <c r="A184" s="106" t="s">
        <v>86</v>
      </c>
      <c r="B184" s="106"/>
      <c r="C184" s="106"/>
      <c r="D184" s="106"/>
      <c r="E184" s="106"/>
      <c r="F184" s="106"/>
      <c r="G184" s="106"/>
      <c r="H184" s="106"/>
      <c r="I184" s="106"/>
      <c r="J184" s="106"/>
      <c r="K184" s="106"/>
      <c r="L184" s="106"/>
      <c r="M184" s="106"/>
    </row>
    <row r="185" spans="1:13" ht="18.75" customHeight="1" x14ac:dyDescent="0.25"/>
    <row r="186" spans="1:13" ht="18.75" customHeight="1" x14ac:dyDescent="0.25"/>
    <row r="187" spans="1:13" ht="60" x14ac:dyDescent="0.25">
      <c r="B187" s="17" t="s">
        <v>87</v>
      </c>
      <c r="C187" s="21">
        <v>2024</v>
      </c>
      <c r="F187" s="23" t="s">
        <v>88</v>
      </c>
      <c r="G187" s="21">
        <v>2024</v>
      </c>
    </row>
    <row r="188" spans="1:13" ht="90" x14ac:dyDescent="0.25">
      <c r="B188" s="29" t="s">
        <v>89</v>
      </c>
      <c r="C188" s="56">
        <v>0.75413907284768211</v>
      </c>
      <c r="F188" s="27" t="s">
        <v>89</v>
      </c>
      <c r="G188" s="56">
        <v>0.73592715231788075</v>
      </c>
    </row>
    <row r="189" spans="1:13" x14ac:dyDescent="0.25">
      <c r="B189" s="30" t="s">
        <v>90</v>
      </c>
      <c r="C189" s="56">
        <v>6.8708609271523183E-2</v>
      </c>
      <c r="E189" s="71"/>
      <c r="F189" s="26" t="s">
        <v>91</v>
      </c>
      <c r="G189" s="56">
        <v>7.5331125827814566E-2</v>
      </c>
      <c r="I189" s="71"/>
    </row>
    <row r="190" spans="1:13" x14ac:dyDescent="0.25">
      <c r="B190" s="30" t="s">
        <v>11</v>
      </c>
      <c r="C190" s="56">
        <v>3.1456953642384107E-2</v>
      </c>
      <c r="E190" s="71"/>
      <c r="F190" s="26" t="s">
        <v>92</v>
      </c>
      <c r="G190" s="56">
        <v>8.4437086092715233E-2</v>
      </c>
      <c r="I190" s="71"/>
    </row>
    <row r="191" spans="1:13" x14ac:dyDescent="0.25">
      <c r="B191" s="30" t="s">
        <v>93</v>
      </c>
      <c r="C191" s="56">
        <v>1.2417218543046357E-2</v>
      </c>
      <c r="E191" s="71"/>
      <c r="F191" s="26" t="s">
        <v>94</v>
      </c>
      <c r="G191" s="56">
        <v>0.10430463576158941</v>
      </c>
      <c r="I191" s="71"/>
    </row>
    <row r="192" spans="1:13" x14ac:dyDescent="0.25">
      <c r="B192" s="30" t="s">
        <v>95</v>
      </c>
      <c r="C192" s="56">
        <v>7.0364238410596025E-2</v>
      </c>
      <c r="E192" s="71"/>
      <c r="F192" s="11" t="s">
        <v>96</v>
      </c>
      <c r="G192" s="56">
        <v>1</v>
      </c>
      <c r="I192" s="71"/>
    </row>
    <row r="193" spans="2:5" x14ac:dyDescent="0.25">
      <c r="B193" s="30" t="s">
        <v>14</v>
      </c>
      <c r="C193" s="56">
        <v>4.4701986754966887E-2</v>
      </c>
      <c r="E193" s="71"/>
    </row>
    <row r="194" spans="2:5" x14ac:dyDescent="0.25">
      <c r="B194" s="30" t="s">
        <v>15</v>
      </c>
      <c r="C194" s="56">
        <v>6.2913907284768214E-2</v>
      </c>
      <c r="E194" s="71"/>
    </row>
    <row r="195" spans="2:5" x14ac:dyDescent="0.25">
      <c r="B195" s="30" t="s">
        <v>97</v>
      </c>
      <c r="C195" s="56">
        <v>1.4072847682119206E-2</v>
      </c>
      <c r="E195" s="71"/>
    </row>
    <row r="196" spans="2:5" x14ac:dyDescent="0.25">
      <c r="B196" s="30" t="s">
        <v>98</v>
      </c>
      <c r="C196" s="56">
        <v>6.8708609271523183E-2</v>
      </c>
      <c r="E196" s="71"/>
    </row>
    <row r="197" spans="2:5" x14ac:dyDescent="0.25">
      <c r="B197" s="11" t="s">
        <v>96</v>
      </c>
      <c r="C197" s="56">
        <v>1.1274834437086094</v>
      </c>
      <c r="E197" s="71"/>
    </row>
    <row r="198" spans="2:5" x14ac:dyDescent="0.25">
      <c r="C198" s="70"/>
      <c r="D198" s="70"/>
    </row>
  </sheetData>
  <mergeCells count="22">
    <mergeCell ref="F165:H165"/>
    <mergeCell ref="A3:M3"/>
    <mergeCell ref="B6:D6"/>
    <mergeCell ref="B7:D7"/>
    <mergeCell ref="A22:M22"/>
    <mergeCell ref="A49:M49"/>
    <mergeCell ref="A67:M67"/>
    <mergeCell ref="A88:M88"/>
    <mergeCell ref="A109:M109"/>
    <mergeCell ref="A133:M133"/>
    <mergeCell ref="A161:M161"/>
    <mergeCell ref="F164:H164"/>
    <mergeCell ref="F172:H172"/>
    <mergeCell ref="F173:H173"/>
    <mergeCell ref="F174:H174"/>
    <mergeCell ref="A184:M184"/>
    <mergeCell ref="F166:H166"/>
    <mergeCell ref="F167:H167"/>
    <mergeCell ref="F168:H168"/>
    <mergeCell ref="F169:H169"/>
    <mergeCell ref="F170:H170"/>
    <mergeCell ref="F171:H171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7D303B-0E82-4441-A89F-248549B5594D}">
  <sheetPr codeName="Planilha11"/>
  <dimension ref="A1:W183"/>
  <sheetViews>
    <sheetView showGridLines="0" workbookViewId="0">
      <selection activeCell="A2" sqref="A2"/>
    </sheetView>
  </sheetViews>
  <sheetFormatPr defaultRowHeight="15" x14ac:dyDescent="0.25"/>
  <cols>
    <col min="1" max="1" width="9.140625" style="5"/>
    <col min="2" max="2" width="40.140625" style="5" bestFit="1" customWidth="1"/>
    <col min="3" max="3" width="13.5703125" style="5" customWidth="1"/>
    <col min="4" max="4" width="16.42578125" style="5" customWidth="1"/>
    <col min="5" max="5" width="13.5703125" style="5" customWidth="1"/>
    <col min="6" max="7" width="13.85546875" style="5" bestFit="1" customWidth="1"/>
    <col min="8" max="8" width="21.42578125" style="5" customWidth="1"/>
    <col min="9" max="9" width="13.7109375" style="5" bestFit="1" customWidth="1"/>
    <col min="10" max="10" width="13.140625" style="5" customWidth="1"/>
    <col min="11" max="11" width="13.28515625" style="5" customWidth="1"/>
    <col min="12" max="12" width="14" style="5" bestFit="1" customWidth="1"/>
    <col min="13" max="13" width="16.42578125" style="5" customWidth="1"/>
    <col min="14" max="14" width="15.42578125" style="5" customWidth="1"/>
    <col min="15" max="15" width="14" style="5" bestFit="1" customWidth="1"/>
    <col min="16" max="16" width="14.85546875" style="5" bestFit="1" customWidth="1"/>
    <col min="17" max="17" width="14.7109375" style="5" bestFit="1" customWidth="1"/>
    <col min="18" max="19" width="9.140625" style="5"/>
    <col min="20" max="20" width="19.28515625" style="5" customWidth="1"/>
    <col min="21" max="21" width="23.140625" style="5" customWidth="1"/>
    <col min="22" max="22" width="20.42578125" style="5" customWidth="1"/>
    <col min="23" max="23" width="19.7109375" style="5" customWidth="1"/>
    <col min="24" max="24" width="13.28515625" style="5" customWidth="1"/>
    <col min="25" max="16384" width="9.140625" style="5"/>
  </cols>
  <sheetData>
    <row r="1" spans="1:20" s="2" customFormat="1" ht="60.75" customHeight="1" x14ac:dyDescent="0.25">
      <c r="A1" s="3"/>
      <c r="B1" s="58"/>
      <c r="C1" s="58"/>
      <c r="D1" s="58"/>
      <c r="E1" s="58"/>
      <c r="F1" s="58"/>
      <c r="G1" s="58"/>
      <c r="H1" s="58"/>
      <c r="I1" s="58"/>
      <c r="J1" s="58"/>
      <c r="K1" s="58"/>
      <c r="L1" s="1"/>
      <c r="M1" s="1"/>
    </row>
    <row r="2" spans="1:20" ht="15" customHeight="1" x14ac:dyDescent="0.25">
      <c r="A2" s="4"/>
      <c r="B2" s="4"/>
      <c r="C2" s="4"/>
      <c r="D2" s="4"/>
    </row>
    <row r="3" spans="1:20" ht="26.25" customHeight="1" x14ac:dyDescent="0.25">
      <c r="A3" s="106" t="s">
        <v>99</v>
      </c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</row>
    <row r="6" spans="1:20" x14ac:dyDescent="0.25">
      <c r="B6" s="31" t="s">
        <v>100</v>
      </c>
      <c r="C6" s="32" t="s">
        <v>101</v>
      </c>
      <c r="D6" s="32" t="s">
        <v>29</v>
      </c>
      <c r="E6" s="31" t="s">
        <v>30</v>
      </c>
      <c r="F6" s="32" t="s">
        <v>102</v>
      </c>
      <c r="G6" s="32" t="s">
        <v>32</v>
      </c>
      <c r="H6" s="32" t="s">
        <v>31</v>
      </c>
      <c r="I6" s="32" t="s">
        <v>103</v>
      </c>
      <c r="J6" s="32" t="s">
        <v>34</v>
      </c>
    </row>
    <row r="7" spans="1:20" x14ac:dyDescent="0.25">
      <c r="B7" s="33" t="s">
        <v>104</v>
      </c>
      <c r="C7" s="52">
        <v>259</v>
      </c>
      <c r="D7" s="10">
        <v>1</v>
      </c>
      <c r="E7" s="10">
        <v>10</v>
      </c>
      <c r="F7" s="10">
        <v>8.6555244524946477</v>
      </c>
      <c r="G7" s="10">
        <v>9</v>
      </c>
      <c r="H7" s="10">
        <v>10</v>
      </c>
      <c r="I7" s="18">
        <v>1.7534718597723893</v>
      </c>
      <c r="J7" s="34">
        <v>0.20258412640345708</v>
      </c>
      <c r="T7">
        <v>5862</v>
      </c>
    </row>
    <row r="8" spans="1:20" x14ac:dyDescent="0.25">
      <c r="B8" s="33" t="s">
        <v>105</v>
      </c>
      <c r="C8" s="52">
        <v>272</v>
      </c>
      <c r="D8" s="10">
        <v>1</v>
      </c>
      <c r="E8" s="10">
        <v>10</v>
      </c>
      <c r="F8" s="10">
        <v>8.6037823593241356</v>
      </c>
      <c r="G8" s="10">
        <v>9</v>
      </c>
      <c r="H8" s="10">
        <v>10</v>
      </c>
      <c r="I8" s="18">
        <v>1.8357883932722885</v>
      </c>
      <c r="J8" s="34">
        <v>0.21336992459866194</v>
      </c>
      <c r="T8">
        <v>5511</v>
      </c>
    </row>
    <row r="9" spans="1:20" x14ac:dyDescent="0.25">
      <c r="B9" s="33" t="s">
        <v>106</v>
      </c>
      <c r="C9" s="52">
        <v>145</v>
      </c>
      <c r="D9" s="10">
        <v>1</v>
      </c>
      <c r="E9" s="10">
        <v>10</v>
      </c>
      <c r="F9" s="10">
        <v>8.6095933926302415</v>
      </c>
      <c r="G9" s="10">
        <v>9</v>
      </c>
      <c r="H9" s="10">
        <v>10</v>
      </c>
      <c r="I9" s="18">
        <v>1.848503571180441</v>
      </c>
      <c r="J9" s="34">
        <v>0.21470277246341837</v>
      </c>
      <c r="T9">
        <v>5868</v>
      </c>
    </row>
    <row r="10" spans="1:20" x14ac:dyDescent="0.25">
      <c r="B10" s="33" t="s">
        <v>107</v>
      </c>
      <c r="C10" s="52">
        <v>215</v>
      </c>
      <c r="D10" s="10">
        <v>1</v>
      </c>
      <c r="E10" s="10">
        <v>10</v>
      </c>
      <c r="F10" s="10">
        <v>8.7400655469070045</v>
      </c>
      <c r="G10" s="10">
        <v>9</v>
      </c>
      <c r="H10" s="10">
        <v>10</v>
      </c>
      <c r="I10" s="18">
        <v>1.7308760247208013</v>
      </c>
      <c r="J10" s="34">
        <v>0.19803924986962321</v>
      </c>
      <c r="T10">
        <v>5869</v>
      </c>
    </row>
    <row r="11" spans="1:20" x14ac:dyDescent="0.25">
      <c r="B11" s="33" t="s">
        <v>108</v>
      </c>
      <c r="C11" s="52">
        <v>47</v>
      </c>
      <c r="D11" s="10">
        <v>1</v>
      </c>
      <c r="E11" s="10">
        <v>10</v>
      </c>
      <c r="F11" s="10">
        <v>8.8026644462947541</v>
      </c>
      <c r="G11" s="10">
        <v>10</v>
      </c>
      <c r="H11" s="10">
        <v>10</v>
      </c>
      <c r="I11" s="18">
        <v>1.7744086981705236</v>
      </c>
      <c r="J11" s="34">
        <v>0.20157631919247057</v>
      </c>
      <c r="T11">
        <v>6370</v>
      </c>
    </row>
    <row r="12" spans="1:20" x14ac:dyDescent="0.25">
      <c r="B12" s="33" t="s">
        <v>109</v>
      </c>
      <c r="C12" s="52">
        <v>270</v>
      </c>
      <c r="D12" s="10">
        <v>1</v>
      </c>
      <c r="E12" s="10">
        <v>10</v>
      </c>
      <c r="F12" s="10">
        <v>8.6958077709611459</v>
      </c>
      <c r="G12" s="10">
        <v>9</v>
      </c>
      <c r="H12" s="10">
        <v>10</v>
      </c>
      <c r="I12" s="18">
        <v>1.6385512892347354</v>
      </c>
      <c r="J12" s="34">
        <v>0.18843002655906532</v>
      </c>
      <c r="T12">
        <v>5867</v>
      </c>
    </row>
    <row r="13" spans="1:20" x14ac:dyDescent="0.25">
      <c r="B13" s="11" t="s">
        <v>96</v>
      </c>
      <c r="C13" s="11">
        <v>1208</v>
      </c>
      <c r="D13" s="10">
        <v>1</v>
      </c>
      <c r="E13" s="10">
        <v>10</v>
      </c>
      <c r="F13" s="10">
        <v>8.6681026680664672</v>
      </c>
      <c r="G13" s="10">
        <v>9</v>
      </c>
      <c r="H13" s="10">
        <v>10</v>
      </c>
      <c r="I13" s="18">
        <v>1.7583665890132527</v>
      </c>
      <c r="J13" s="34">
        <v>0.20285484105894644</v>
      </c>
    </row>
    <row r="14" spans="1:20" ht="27.75" customHeight="1" x14ac:dyDescent="0.25"/>
    <row r="15" spans="1:20" ht="26.25" customHeight="1" x14ac:dyDescent="0.25">
      <c r="A15" s="106" t="s">
        <v>4</v>
      </c>
      <c r="B15" s="106"/>
      <c r="C15" s="106"/>
      <c r="D15" s="106"/>
      <c r="E15" s="106"/>
      <c r="F15" s="106"/>
      <c r="G15" s="106"/>
      <c r="H15" s="106"/>
      <c r="I15" s="106"/>
      <c r="J15" s="106"/>
      <c r="K15" s="106"/>
      <c r="L15" s="106"/>
      <c r="M15" s="106"/>
      <c r="N15" s="106"/>
      <c r="O15" s="106"/>
      <c r="P15" s="106"/>
      <c r="Q15" s="106"/>
    </row>
    <row r="16" spans="1:20" x14ac:dyDescent="0.25">
      <c r="B16" s="7"/>
    </row>
    <row r="17" spans="1:20" x14ac:dyDescent="0.25">
      <c r="B17" s="7"/>
    </row>
    <row r="18" spans="1:20" x14ac:dyDescent="0.25">
      <c r="A18" s="13" t="s">
        <v>17</v>
      </c>
      <c r="B18" s="14" t="s">
        <v>18</v>
      </c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</row>
    <row r="19" spans="1:20" x14ac:dyDescent="0.25">
      <c r="A19" s="12" t="s">
        <v>19</v>
      </c>
      <c r="B19" s="16" t="s">
        <v>20</v>
      </c>
    </row>
    <row r="20" spans="1:20" x14ac:dyDescent="0.25">
      <c r="A20" s="13" t="s">
        <v>21</v>
      </c>
      <c r="B20" s="14" t="s">
        <v>22</v>
      </c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</row>
    <row r="21" spans="1:20" x14ac:dyDescent="0.25">
      <c r="A21" s="12" t="s">
        <v>23</v>
      </c>
      <c r="B21" s="16" t="s">
        <v>24</v>
      </c>
    </row>
    <row r="22" spans="1:20" x14ac:dyDescent="0.25">
      <c r="A22" s="13" t="s">
        <v>25</v>
      </c>
      <c r="B22" s="14" t="s">
        <v>26</v>
      </c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</row>
    <row r="23" spans="1:20" x14ac:dyDescent="0.25">
      <c r="A23" s="12" t="s">
        <v>27</v>
      </c>
      <c r="B23" s="16" t="s">
        <v>28</v>
      </c>
    </row>
    <row r="24" spans="1:20" x14ac:dyDescent="0.25">
      <c r="L24" s="61" t="s">
        <v>144</v>
      </c>
      <c r="M24" s="59"/>
      <c r="N24" s="59"/>
      <c r="O24" s="59"/>
      <c r="P24" s="59"/>
      <c r="Q24" s="60"/>
    </row>
    <row r="25" spans="1:20" x14ac:dyDescent="0.25">
      <c r="B25" s="31" t="s">
        <v>100</v>
      </c>
      <c r="C25" s="32" t="s">
        <v>17</v>
      </c>
      <c r="D25" s="32" t="s">
        <v>19</v>
      </c>
      <c r="E25" s="32" t="s">
        <v>21</v>
      </c>
      <c r="F25" s="32" t="s">
        <v>23</v>
      </c>
      <c r="G25" s="32" t="s">
        <v>25</v>
      </c>
      <c r="H25" s="32" t="s">
        <v>27</v>
      </c>
      <c r="I25" s="32" t="s">
        <v>110</v>
      </c>
      <c r="L25" s="32" t="s">
        <v>17</v>
      </c>
      <c r="M25" s="32" t="s">
        <v>19</v>
      </c>
      <c r="N25" s="32" t="s">
        <v>21</v>
      </c>
      <c r="O25" s="32" t="s">
        <v>23</v>
      </c>
      <c r="P25" s="32" t="s">
        <v>25</v>
      </c>
      <c r="Q25" s="32" t="s">
        <v>27</v>
      </c>
    </row>
    <row r="26" spans="1:20" x14ac:dyDescent="0.25">
      <c r="B26" s="33" t="s">
        <v>104</v>
      </c>
      <c r="C26" s="10">
        <v>8.6111111111111107</v>
      </c>
      <c r="D26" s="10">
        <v>8.7365853658536583</v>
      </c>
      <c r="E26" s="10">
        <v>8.7867298578199051</v>
      </c>
      <c r="F26" s="10">
        <v>8.954545454545455</v>
      </c>
      <c r="G26" s="10">
        <v>8.8768472906403932</v>
      </c>
      <c r="H26" s="10">
        <v>8.6328502415458939</v>
      </c>
      <c r="I26" s="10">
        <v>8.7716150081566067</v>
      </c>
      <c r="J26" s="35"/>
      <c r="K26" s="35"/>
      <c r="L26" s="54">
        <v>0.30501930501930502</v>
      </c>
      <c r="M26" s="54">
        <v>0.20849420849420849</v>
      </c>
      <c r="N26" s="54">
        <v>0.18532818532818532</v>
      </c>
      <c r="O26" s="54">
        <v>0.15057915057915058</v>
      </c>
      <c r="P26" s="54">
        <v>0.21621621621621623</v>
      </c>
      <c r="Q26" s="54">
        <v>0.20077220077220076</v>
      </c>
      <c r="R26" s="68"/>
      <c r="T26">
        <v>5862</v>
      </c>
    </row>
    <row r="27" spans="1:20" x14ac:dyDescent="0.25">
      <c r="B27" s="33" t="s">
        <v>105</v>
      </c>
      <c r="C27" s="10">
        <v>8.4009661835748783</v>
      </c>
      <c r="D27" s="10">
        <v>8.6606334841628954</v>
      </c>
      <c r="E27" s="10">
        <v>8.6143497757847527</v>
      </c>
      <c r="F27" s="10">
        <v>8.7552742616033754</v>
      </c>
      <c r="G27" s="10">
        <v>8.8256880733944953</v>
      </c>
      <c r="H27" s="10">
        <v>8.5173913043478269</v>
      </c>
      <c r="I27" s="10">
        <v>8.6317365269461082</v>
      </c>
      <c r="J27" s="35"/>
      <c r="K27" s="35"/>
      <c r="L27" s="54">
        <v>0.23897058823529413</v>
      </c>
      <c r="M27" s="54">
        <v>0.1875</v>
      </c>
      <c r="N27" s="54">
        <v>0.18014705882352941</v>
      </c>
      <c r="O27" s="54">
        <v>0.12867647058823528</v>
      </c>
      <c r="P27" s="54">
        <v>0.19852941176470587</v>
      </c>
      <c r="Q27" s="54">
        <v>0.15441176470588236</v>
      </c>
      <c r="R27" s="68"/>
      <c r="T27">
        <v>5511</v>
      </c>
    </row>
    <row r="28" spans="1:20" x14ac:dyDescent="0.25">
      <c r="B28" s="33" t="s">
        <v>106</v>
      </c>
      <c r="C28" s="10">
        <v>8.8602150537634401</v>
      </c>
      <c r="D28" s="10">
        <v>8.8137254901960791</v>
      </c>
      <c r="E28" s="10">
        <v>8.8269230769230766</v>
      </c>
      <c r="F28" s="10">
        <v>8.9561403508771935</v>
      </c>
      <c r="G28" s="10">
        <v>8.8247422680412377</v>
      </c>
      <c r="H28" s="10">
        <v>8.6019417475728162</v>
      </c>
      <c r="I28" s="10">
        <v>8.8156606851549757</v>
      </c>
      <c r="J28" s="35"/>
      <c r="K28" s="35"/>
      <c r="L28" s="54">
        <v>0.35862068965517241</v>
      </c>
      <c r="M28" s="54">
        <v>0.29655172413793102</v>
      </c>
      <c r="N28" s="54">
        <v>0.28275862068965518</v>
      </c>
      <c r="O28" s="54">
        <v>0.21379310344827587</v>
      </c>
      <c r="P28" s="54">
        <v>0.33103448275862069</v>
      </c>
      <c r="Q28" s="54">
        <v>0.28965517241379313</v>
      </c>
      <c r="R28" s="68"/>
      <c r="T28">
        <v>5868</v>
      </c>
    </row>
    <row r="29" spans="1:20" x14ac:dyDescent="0.25">
      <c r="B29" s="33" t="s">
        <v>107</v>
      </c>
      <c r="C29" s="10">
        <v>8.7006802721088441</v>
      </c>
      <c r="D29" s="10">
        <v>8.8086419753086425</v>
      </c>
      <c r="E29" s="10">
        <v>8.8742138364779866</v>
      </c>
      <c r="F29" s="10">
        <v>8.9585798816568047</v>
      </c>
      <c r="G29" s="10">
        <v>9.0445859872611472</v>
      </c>
      <c r="H29" s="10">
        <v>8.6894409937888195</v>
      </c>
      <c r="I29" s="10">
        <v>8.8481675392670152</v>
      </c>
      <c r="J29" s="35"/>
      <c r="K29" s="35"/>
      <c r="L29" s="54">
        <v>0.31627906976744186</v>
      </c>
      <c r="M29" s="54">
        <v>0.24651162790697675</v>
      </c>
      <c r="N29" s="54">
        <v>0.26046511627906976</v>
      </c>
      <c r="O29" s="54">
        <v>0.21395348837209302</v>
      </c>
      <c r="P29" s="54">
        <v>0.26976744186046514</v>
      </c>
      <c r="Q29" s="54">
        <v>0.25116279069767444</v>
      </c>
      <c r="R29" s="68"/>
      <c r="T29">
        <v>5869</v>
      </c>
    </row>
    <row r="30" spans="1:20" x14ac:dyDescent="0.25">
      <c r="B30" s="33" t="s">
        <v>108</v>
      </c>
      <c r="C30" s="10">
        <v>8.6829268292682933</v>
      </c>
      <c r="D30" s="10">
        <v>9.2173913043478262</v>
      </c>
      <c r="E30" s="10">
        <v>9.1111111111111107</v>
      </c>
      <c r="F30" s="10">
        <v>9.1521739130434785</v>
      </c>
      <c r="G30" s="10">
        <v>9.3170731707317067</v>
      </c>
      <c r="H30" s="10">
        <v>8.9565217391304355</v>
      </c>
      <c r="I30" s="10">
        <v>9.0754716981132084</v>
      </c>
      <c r="J30" s="35"/>
      <c r="K30" s="35"/>
      <c r="L30" s="54">
        <v>0.1276595744680851</v>
      </c>
      <c r="M30" s="54">
        <v>2.1276595744680851E-2</v>
      </c>
      <c r="N30" s="54">
        <v>4.2553191489361701E-2</v>
      </c>
      <c r="O30" s="54">
        <v>2.1276595744680851E-2</v>
      </c>
      <c r="P30" s="54">
        <v>0.1276595744680851</v>
      </c>
      <c r="Q30" s="54">
        <v>2.1276595744680851E-2</v>
      </c>
      <c r="R30" s="68"/>
      <c r="T30">
        <v>6370</v>
      </c>
    </row>
    <row r="31" spans="1:20" x14ac:dyDescent="0.25">
      <c r="B31" s="33" t="s">
        <v>109</v>
      </c>
      <c r="C31" s="10">
        <v>8.764705882352942</v>
      </c>
      <c r="D31" s="10">
        <v>8.8205128205128212</v>
      </c>
      <c r="E31" s="10">
        <v>8.7537688442211063</v>
      </c>
      <c r="F31" s="10">
        <v>9</v>
      </c>
      <c r="G31" s="10">
        <v>8.9576719576719572</v>
      </c>
      <c r="H31" s="10">
        <v>8.5773195876288657</v>
      </c>
      <c r="I31" s="10">
        <v>8.8143972246313957</v>
      </c>
      <c r="J31" s="35"/>
      <c r="K31" s="35"/>
      <c r="L31" s="54">
        <v>0.37037037037037035</v>
      </c>
      <c r="M31" s="54">
        <v>0.27777777777777779</v>
      </c>
      <c r="N31" s="54">
        <v>0.26296296296296295</v>
      </c>
      <c r="O31" s="54">
        <v>0.23703703703703705</v>
      </c>
      <c r="P31" s="54">
        <v>0.3</v>
      </c>
      <c r="Q31" s="54">
        <v>0.2814814814814815</v>
      </c>
      <c r="R31" s="68"/>
      <c r="T31">
        <v>5867</v>
      </c>
    </row>
    <row r="32" spans="1:20" ht="31.5" customHeight="1" x14ac:dyDescent="0.25"/>
    <row r="33" spans="1:20" ht="26.25" customHeight="1" x14ac:dyDescent="0.25">
      <c r="A33" s="106" t="s">
        <v>2</v>
      </c>
      <c r="B33" s="106"/>
      <c r="C33" s="106"/>
      <c r="D33" s="106"/>
      <c r="E33" s="106"/>
      <c r="F33" s="106"/>
      <c r="G33" s="106"/>
      <c r="H33" s="106"/>
      <c r="I33" s="106"/>
      <c r="J33" s="106"/>
      <c r="K33" s="106"/>
      <c r="L33" s="106"/>
      <c r="M33" s="106"/>
      <c r="N33" s="106"/>
      <c r="O33" s="106"/>
      <c r="P33" s="106"/>
      <c r="Q33" s="106"/>
    </row>
    <row r="34" spans="1:20" ht="15" customHeight="1" x14ac:dyDescent="0.25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</row>
    <row r="35" spans="1:20" ht="15" customHeight="1" x14ac:dyDescent="0.25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</row>
    <row r="36" spans="1:20" x14ac:dyDescent="0.25">
      <c r="A36" s="13" t="s">
        <v>36</v>
      </c>
      <c r="B36" s="14" t="s">
        <v>37</v>
      </c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</row>
    <row r="37" spans="1:20" x14ac:dyDescent="0.25">
      <c r="A37" s="12" t="s">
        <v>38</v>
      </c>
      <c r="B37" s="16" t="s">
        <v>39</v>
      </c>
    </row>
    <row r="38" spans="1:20" x14ac:dyDescent="0.25">
      <c r="A38" s="13" t="s">
        <v>40</v>
      </c>
      <c r="B38" s="14" t="s">
        <v>41</v>
      </c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</row>
    <row r="39" spans="1:20" ht="15" customHeight="1" x14ac:dyDescent="0.25">
      <c r="A39" s="20"/>
      <c r="B39" s="20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</row>
    <row r="40" spans="1:20" ht="20.25" customHeight="1" x14ac:dyDescent="0.25">
      <c r="H40" s="62" t="s">
        <v>144</v>
      </c>
      <c r="I40" s="63"/>
      <c r="J40" s="64"/>
    </row>
    <row r="41" spans="1:20" x14ac:dyDescent="0.25">
      <c r="B41" s="31" t="s">
        <v>100</v>
      </c>
      <c r="C41" s="32" t="s">
        <v>36</v>
      </c>
      <c r="D41" s="32" t="s">
        <v>38</v>
      </c>
      <c r="E41" s="32" t="s">
        <v>40</v>
      </c>
      <c r="F41" s="32" t="s">
        <v>110</v>
      </c>
      <c r="H41" s="32" t="s">
        <v>36</v>
      </c>
      <c r="I41" s="32" t="s">
        <v>38</v>
      </c>
      <c r="J41" s="32" t="s">
        <v>40</v>
      </c>
    </row>
    <row r="42" spans="1:20" x14ac:dyDescent="0.25">
      <c r="B42" s="33" t="s">
        <v>104</v>
      </c>
      <c r="C42" s="10">
        <v>8.3967611336032384</v>
      </c>
      <c r="D42" s="10">
        <v>8.5447154471544717</v>
      </c>
      <c r="E42" s="10">
        <v>8.5394190871369293</v>
      </c>
      <c r="F42" s="10">
        <v>8.493188010899182</v>
      </c>
      <c r="G42" s="35"/>
      <c r="H42" s="54">
        <v>4.633204633204633E-2</v>
      </c>
      <c r="I42" s="54">
        <v>5.019305019305019E-2</v>
      </c>
      <c r="J42" s="54">
        <v>6.9498069498069498E-2</v>
      </c>
      <c r="K42" s="35"/>
      <c r="T42">
        <v>5862</v>
      </c>
    </row>
    <row r="43" spans="1:20" x14ac:dyDescent="0.25">
      <c r="B43" s="33" t="s">
        <v>105</v>
      </c>
      <c r="C43" s="10">
        <v>8.3984063745019917</v>
      </c>
      <c r="D43" s="10">
        <v>8.5573122529644277</v>
      </c>
      <c r="E43" s="10">
        <v>8.5060240963855414</v>
      </c>
      <c r="F43" s="10">
        <v>8.4873837981407707</v>
      </c>
      <c r="G43" s="35"/>
      <c r="H43" s="54">
        <v>7.720588235294118E-2</v>
      </c>
      <c r="I43" s="54">
        <v>6.985294117647059E-2</v>
      </c>
      <c r="J43" s="54">
        <v>8.455882352941177E-2</v>
      </c>
      <c r="K43" s="35"/>
      <c r="T43">
        <v>5511</v>
      </c>
    </row>
    <row r="44" spans="1:20" x14ac:dyDescent="0.25">
      <c r="B44" s="33" t="s">
        <v>106</v>
      </c>
      <c r="C44" s="10">
        <v>8.359375</v>
      </c>
      <c r="D44" s="10">
        <v>8.4573643410852721</v>
      </c>
      <c r="E44" s="10">
        <v>8.4227642276422756</v>
      </c>
      <c r="F44" s="10">
        <v>8.4131578947368428</v>
      </c>
      <c r="G44" s="35"/>
      <c r="H44" s="54">
        <v>0.11724137931034483</v>
      </c>
      <c r="I44" s="54">
        <v>0.1103448275862069</v>
      </c>
      <c r="J44" s="54">
        <v>0.15172413793103448</v>
      </c>
      <c r="K44" s="35"/>
      <c r="T44">
        <v>5868</v>
      </c>
    </row>
    <row r="45" spans="1:20" x14ac:dyDescent="0.25">
      <c r="B45" s="33" t="s">
        <v>107</v>
      </c>
      <c r="C45" s="10">
        <v>8.3989898989898997</v>
      </c>
      <c r="D45" s="10">
        <v>8.6391752577319583</v>
      </c>
      <c r="E45" s="10">
        <v>8.67741935483871</v>
      </c>
      <c r="F45" s="10">
        <v>8.5692041522491351</v>
      </c>
      <c r="G45" s="35"/>
      <c r="H45" s="54">
        <v>7.9069767441860464E-2</v>
      </c>
      <c r="I45" s="54">
        <v>9.7674418604651161E-2</v>
      </c>
      <c r="J45" s="54">
        <v>0.13488372093023257</v>
      </c>
      <c r="K45" s="35"/>
      <c r="T45">
        <v>5869</v>
      </c>
    </row>
    <row r="46" spans="1:20" x14ac:dyDescent="0.25">
      <c r="B46" s="33" t="s">
        <v>108</v>
      </c>
      <c r="C46" s="10">
        <v>8.486486486486486</v>
      </c>
      <c r="D46" s="10">
        <v>7.8947368421052628</v>
      </c>
      <c r="E46" s="10">
        <v>8.4857142857142858</v>
      </c>
      <c r="F46" s="10">
        <v>8.2818181818181813</v>
      </c>
      <c r="G46" s="35"/>
      <c r="H46" s="54">
        <v>0.21276595744680851</v>
      </c>
      <c r="I46" s="54">
        <v>0.19148936170212766</v>
      </c>
      <c r="J46" s="54">
        <v>0.25531914893617019</v>
      </c>
      <c r="K46" s="35"/>
      <c r="L46" s="35"/>
      <c r="M46" s="35"/>
      <c r="N46" s="35"/>
      <c r="O46" s="35"/>
      <c r="P46" s="35"/>
      <c r="Q46" s="35"/>
      <c r="T46">
        <v>6370</v>
      </c>
    </row>
    <row r="47" spans="1:20" x14ac:dyDescent="0.25">
      <c r="B47" s="33" t="s">
        <v>109</v>
      </c>
      <c r="C47" s="10">
        <v>8.617647058823529</v>
      </c>
      <c r="D47" s="10">
        <v>8.6808510638297864</v>
      </c>
      <c r="E47" s="10">
        <v>8.8000000000000007</v>
      </c>
      <c r="F47" s="10">
        <v>8.6969696969696972</v>
      </c>
      <c r="G47" s="35"/>
      <c r="H47" s="54">
        <v>0.11851851851851852</v>
      </c>
      <c r="I47" s="54">
        <v>0.12962962962962962</v>
      </c>
      <c r="J47" s="54">
        <v>0.18518518518518517</v>
      </c>
      <c r="K47" s="35"/>
      <c r="L47" s="35"/>
      <c r="M47" s="35"/>
      <c r="N47" s="35"/>
      <c r="O47" s="35"/>
      <c r="P47" s="35"/>
      <c r="Q47" s="35"/>
      <c r="T47">
        <v>5867</v>
      </c>
    </row>
    <row r="49" spans="1:20" ht="26.25" customHeight="1" x14ac:dyDescent="0.25">
      <c r="A49" s="106" t="s">
        <v>5</v>
      </c>
      <c r="B49" s="106"/>
      <c r="C49" s="106"/>
      <c r="D49" s="106"/>
      <c r="E49" s="106"/>
      <c r="F49" s="106"/>
      <c r="G49" s="106"/>
      <c r="H49" s="106"/>
      <c r="I49" s="106"/>
      <c r="J49" s="106"/>
      <c r="K49" s="106"/>
      <c r="L49" s="106"/>
      <c r="M49" s="106"/>
      <c r="N49" s="106"/>
      <c r="O49" s="106"/>
      <c r="P49" s="106"/>
      <c r="Q49" s="106"/>
    </row>
    <row r="52" spans="1:20" x14ac:dyDescent="0.25">
      <c r="A52" s="13" t="s">
        <v>42</v>
      </c>
      <c r="B52" s="14" t="s">
        <v>43</v>
      </c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</row>
    <row r="53" spans="1:20" x14ac:dyDescent="0.25">
      <c r="A53" s="12" t="s">
        <v>44</v>
      </c>
      <c r="B53" s="16" t="s">
        <v>45</v>
      </c>
    </row>
    <row r="54" spans="1:20" x14ac:dyDescent="0.25">
      <c r="A54" s="13" t="s">
        <v>46</v>
      </c>
      <c r="B54" s="14" t="s">
        <v>47</v>
      </c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</row>
    <row r="55" spans="1:20" x14ac:dyDescent="0.25">
      <c r="A55" s="12" t="s">
        <v>48</v>
      </c>
      <c r="B55" s="16" t="s">
        <v>49</v>
      </c>
    </row>
    <row r="56" spans="1:20" ht="21.75" customHeight="1" x14ac:dyDescent="0.25">
      <c r="I56" s="89" t="s">
        <v>144</v>
      </c>
      <c r="J56" s="90"/>
      <c r="K56" s="91"/>
      <c r="L56" s="91"/>
    </row>
    <row r="57" spans="1:20" x14ac:dyDescent="0.25">
      <c r="B57" s="31" t="s">
        <v>100</v>
      </c>
      <c r="C57" s="32" t="s">
        <v>42</v>
      </c>
      <c r="D57" s="32" t="s">
        <v>44</v>
      </c>
      <c r="E57" s="32" t="s">
        <v>46</v>
      </c>
      <c r="F57" s="32" t="s">
        <v>48</v>
      </c>
      <c r="G57" s="32" t="s">
        <v>110</v>
      </c>
      <c r="I57" s="32" t="s">
        <v>42</v>
      </c>
      <c r="J57" s="32" t="s">
        <v>44</v>
      </c>
      <c r="K57" s="32" t="s">
        <v>46</v>
      </c>
      <c r="L57" s="32" t="s">
        <v>48</v>
      </c>
    </row>
    <row r="58" spans="1:20" x14ac:dyDescent="0.25">
      <c r="B58" s="33" t="s">
        <v>104</v>
      </c>
      <c r="C58" s="10">
        <v>8.7237569060773481</v>
      </c>
      <c r="D58" s="10">
        <v>8.7604790419161684</v>
      </c>
      <c r="E58" s="10">
        <v>8.7705882352941185</v>
      </c>
      <c r="F58" s="10">
        <v>8.7380952380952372</v>
      </c>
      <c r="G58" s="10">
        <v>8.7478134110787167</v>
      </c>
      <c r="H58" s="35"/>
      <c r="I58" s="54">
        <v>0.30115830115830117</v>
      </c>
      <c r="J58" s="54">
        <v>0.35521235521235522</v>
      </c>
      <c r="K58" s="54">
        <v>0.34362934362934361</v>
      </c>
      <c r="L58" s="54">
        <v>0.35135135135135137</v>
      </c>
      <c r="T58">
        <v>5862</v>
      </c>
    </row>
    <row r="59" spans="1:20" x14ac:dyDescent="0.25">
      <c r="B59" s="33" t="s">
        <v>105</v>
      </c>
      <c r="C59" s="10">
        <v>8.8196721311475414</v>
      </c>
      <c r="D59" s="10">
        <v>8.7653631284916198</v>
      </c>
      <c r="E59" s="10">
        <v>8.8186813186813193</v>
      </c>
      <c r="F59" s="10">
        <v>8.7741935483870961</v>
      </c>
      <c r="G59" s="10">
        <v>8.794520547945206</v>
      </c>
      <c r="H59" s="35"/>
      <c r="I59" s="54">
        <v>0.32720588235294118</v>
      </c>
      <c r="J59" s="54">
        <v>0.34191176470588236</v>
      </c>
      <c r="K59" s="54">
        <v>0.33088235294117646</v>
      </c>
      <c r="L59" s="54">
        <v>0.31617647058823528</v>
      </c>
      <c r="T59">
        <v>5511</v>
      </c>
    </row>
    <row r="60" spans="1:20" x14ac:dyDescent="0.25">
      <c r="B60" s="33" t="s">
        <v>106</v>
      </c>
      <c r="C60" s="10">
        <v>8.8241758241758248</v>
      </c>
      <c r="D60" s="10">
        <v>8.7241379310344822</v>
      </c>
      <c r="E60" s="10">
        <v>8.7325581395348841</v>
      </c>
      <c r="F60" s="10">
        <v>8.8275862068965516</v>
      </c>
      <c r="G60" s="10">
        <v>8.7777777777777786</v>
      </c>
      <c r="H60" s="35"/>
      <c r="I60" s="54">
        <v>0.3724137931034483</v>
      </c>
      <c r="J60" s="54">
        <v>0.4</v>
      </c>
      <c r="K60" s="54">
        <v>0.40689655172413791</v>
      </c>
      <c r="L60" s="54">
        <v>0.4</v>
      </c>
      <c r="T60">
        <v>5868</v>
      </c>
    </row>
    <row r="61" spans="1:20" x14ac:dyDescent="0.25">
      <c r="B61" s="33" t="s">
        <v>107</v>
      </c>
      <c r="C61" s="10">
        <v>9</v>
      </c>
      <c r="D61" s="10">
        <v>8.8613138686131379</v>
      </c>
      <c r="E61" s="10">
        <v>8.9927536231884062</v>
      </c>
      <c r="F61" s="10">
        <v>8.8633093525179856</v>
      </c>
      <c r="G61" s="10">
        <v>8.9292196007259523</v>
      </c>
      <c r="H61" s="35"/>
      <c r="I61" s="54">
        <v>0.36279069767441863</v>
      </c>
      <c r="J61" s="54">
        <v>0.36279069767441863</v>
      </c>
      <c r="K61" s="54">
        <v>0.35813953488372091</v>
      </c>
      <c r="L61" s="54">
        <v>0.35348837209302325</v>
      </c>
      <c r="T61">
        <v>5869</v>
      </c>
    </row>
    <row r="62" spans="1:20" x14ac:dyDescent="0.25">
      <c r="B62" s="33" t="s">
        <v>108</v>
      </c>
      <c r="C62" s="10">
        <v>9.1282051282051277</v>
      </c>
      <c r="D62" s="10">
        <v>9.1621621621621614</v>
      </c>
      <c r="E62" s="10">
        <v>9.2162162162162158</v>
      </c>
      <c r="F62" s="10">
        <v>9.0769230769230766</v>
      </c>
      <c r="G62" s="10">
        <v>9.1447368421052637</v>
      </c>
      <c r="H62" s="35"/>
      <c r="I62" s="54">
        <v>0.1702127659574468</v>
      </c>
      <c r="J62" s="54">
        <v>0.21276595744680851</v>
      </c>
      <c r="K62" s="54">
        <v>0.21276595744680851</v>
      </c>
      <c r="L62" s="54">
        <v>0.1702127659574468</v>
      </c>
      <c r="M62" s="35"/>
      <c r="N62" s="35"/>
      <c r="O62" s="35"/>
      <c r="P62" s="35"/>
      <c r="Q62" s="35"/>
      <c r="T62">
        <v>6370</v>
      </c>
    </row>
    <row r="63" spans="1:20" x14ac:dyDescent="0.25">
      <c r="B63" s="33" t="s">
        <v>109</v>
      </c>
      <c r="C63" s="10">
        <v>8.7592592592592595</v>
      </c>
      <c r="D63" s="10">
        <v>8.8300653594771248</v>
      </c>
      <c r="E63" s="10">
        <v>8.8766233766233764</v>
      </c>
      <c r="F63" s="10">
        <v>8.9346405228758172</v>
      </c>
      <c r="G63" s="10">
        <v>8.8488745980707399</v>
      </c>
      <c r="H63" s="35"/>
      <c r="I63" s="54">
        <v>0.4</v>
      </c>
      <c r="J63" s="54">
        <v>0.43333333333333335</v>
      </c>
      <c r="K63" s="54">
        <v>0.42962962962962964</v>
      </c>
      <c r="L63" s="54">
        <v>0.43333333333333335</v>
      </c>
      <c r="M63" s="35"/>
      <c r="N63" s="35"/>
      <c r="O63" s="35"/>
      <c r="P63" s="35"/>
      <c r="Q63" s="35"/>
      <c r="T63">
        <v>5867</v>
      </c>
    </row>
    <row r="64" spans="1:20" ht="33" customHeight="1" x14ac:dyDescent="0.25"/>
    <row r="65" spans="1:20" ht="26.25" customHeight="1" x14ac:dyDescent="0.25">
      <c r="A65" s="106" t="s">
        <v>3</v>
      </c>
      <c r="B65" s="106"/>
      <c r="C65" s="106"/>
      <c r="D65" s="106"/>
      <c r="E65" s="106"/>
      <c r="F65" s="106"/>
      <c r="G65" s="106"/>
      <c r="H65" s="106"/>
      <c r="I65" s="106"/>
      <c r="J65" s="106"/>
      <c r="K65" s="106"/>
      <c r="L65" s="106"/>
      <c r="M65" s="106"/>
      <c r="N65" s="106"/>
      <c r="O65" s="106"/>
      <c r="P65" s="106"/>
      <c r="Q65" s="106"/>
    </row>
    <row r="68" spans="1:20" x14ac:dyDescent="0.25">
      <c r="A68" s="13" t="s">
        <v>50</v>
      </c>
      <c r="B68" s="14" t="s">
        <v>51</v>
      </c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</row>
    <row r="69" spans="1:20" x14ac:dyDescent="0.25">
      <c r="A69" s="12" t="s">
        <v>52</v>
      </c>
      <c r="B69" s="16" t="s">
        <v>53</v>
      </c>
    </row>
    <row r="70" spans="1:20" x14ac:dyDescent="0.25">
      <c r="A70" s="13" t="s">
        <v>54</v>
      </c>
      <c r="B70" s="14" t="s">
        <v>55</v>
      </c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</row>
    <row r="71" spans="1:20" x14ac:dyDescent="0.25">
      <c r="A71" s="12" t="s">
        <v>56</v>
      </c>
      <c r="B71" s="2" t="s">
        <v>57</v>
      </c>
    </row>
    <row r="72" spans="1:20" x14ac:dyDescent="0.25">
      <c r="I72" s="89" t="s">
        <v>144</v>
      </c>
      <c r="J72" s="90"/>
      <c r="K72" s="91"/>
      <c r="L72" s="91"/>
    </row>
    <row r="73" spans="1:20" x14ac:dyDescent="0.25">
      <c r="B73" s="31" t="s">
        <v>100</v>
      </c>
      <c r="C73" s="32" t="s">
        <v>50</v>
      </c>
      <c r="D73" s="32" t="s">
        <v>52</v>
      </c>
      <c r="E73" s="32" t="s">
        <v>54</v>
      </c>
      <c r="F73" s="32" t="s">
        <v>56</v>
      </c>
      <c r="G73" s="32" t="s">
        <v>110</v>
      </c>
      <c r="I73" s="32" t="s">
        <v>50</v>
      </c>
      <c r="J73" s="32" t="s">
        <v>52</v>
      </c>
      <c r="K73" s="32" t="s">
        <v>54</v>
      </c>
      <c r="L73" s="32" t="s">
        <v>56</v>
      </c>
    </row>
    <row r="74" spans="1:20" x14ac:dyDescent="0.25">
      <c r="B74" s="33" t="s">
        <v>104</v>
      </c>
      <c r="C74" s="10">
        <v>8.595505617977528</v>
      </c>
      <c r="D74" s="10">
        <v>8.5862068965517242</v>
      </c>
      <c r="E74" s="10">
        <v>8.668571428571429</v>
      </c>
      <c r="F74" s="10">
        <v>8.5777777777777775</v>
      </c>
      <c r="G74" s="10">
        <v>8.6067892503536072</v>
      </c>
      <c r="H74" s="35"/>
      <c r="I74" s="54">
        <v>0.31274131274131273</v>
      </c>
      <c r="J74" s="54">
        <v>0.3281853281853282</v>
      </c>
      <c r="K74" s="54">
        <v>0.32432432432432434</v>
      </c>
      <c r="L74" s="54">
        <v>0.30501930501930502</v>
      </c>
      <c r="T74">
        <v>5862</v>
      </c>
    </row>
    <row r="75" spans="1:20" x14ac:dyDescent="0.25">
      <c r="B75" s="33" t="s">
        <v>105</v>
      </c>
      <c r="C75" s="10">
        <v>8.4059405940594054</v>
      </c>
      <c r="D75" s="10">
        <v>8.3980099502487562</v>
      </c>
      <c r="E75" s="10">
        <v>8.4595959595959602</v>
      </c>
      <c r="F75" s="10">
        <v>8.3299492385786795</v>
      </c>
      <c r="G75" s="10">
        <v>8.3984962406015029</v>
      </c>
      <c r="H75" s="35"/>
      <c r="I75" s="54">
        <v>0.25735294117647056</v>
      </c>
      <c r="J75" s="54">
        <v>0.2610294117647059</v>
      </c>
      <c r="K75" s="54">
        <v>0.27205882352941174</v>
      </c>
      <c r="L75" s="54">
        <v>0.27573529411764708</v>
      </c>
      <c r="T75">
        <v>5511</v>
      </c>
    </row>
    <row r="76" spans="1:20" x14ac:dyDescent="0.25">
      <c r="B76" s="33" t="s">
        <v>106</v>
      </c>
      <c r="C76" s="10">
        <v>8.4838709677419359</v>
      </c>
      <c r="D76" s="10">
        <v>8.595505617977528</v>
      </c>
      <c r="E76" s="10">
        <v>8.6067415730337071</v>
      </c>
      <c r="F76" s="10">
        <v>8.4137931034482758</v>
      </c>
      <c r="G76" s="10">
        <v>8.5251396648044686</v>
      </c>
      <c r="H76" s="35"/>
      <c r="I76" s="54">
        <v>0.35862068965517241</v>
      </c>
      <c r="J76" s="54">
        <v>0.38620689655172413</v>
      </c>
      <c r="K76" s="54">
        <v>0.38620689655172413</v>
      </c>
      <c r="L76" s="54">
        <v>0.4</v>
      </c>
      <c r="T76">
        <v>5868</v>
      </c>
    </row>
    <row r="77" spans="1:20" x14ac:dyDescent="0.25">
      <c r="B77" s="33" t="s">
        <v>107</v>
      </c>
      <c r="C77" s="10">
        <v>8.7272727272727266</v>
      </c>
      <c r="D77" s="10">
        <v>8.7762237762237767</v>
      </c>
      <c r="E77" s="10">
        <v>8.887323943661972</v>
      </c>
      <c r="F77" s="10">
        <v>8.5815602836879439</v>
      </c>
      <c r="G77" s="10">
        <v>8.743409490333919</v>
      </c>
      <c r="H77" s="35"/>
      <c r="I77" s="54">
        <v>0.33488372093023255</v>
      </c>
      <c r="J77" s="54">
        <v>0.33488372093023255</v>
      </c>
      <c r="K77" s="54">
        <v>0.33953488372093021</v>
      </c>
      <c r="L77" s="54">
        <v>0.34418604651162793</v>
      </c>
      <c r="T77">
        <v>5869</v>
      </c>
    </row>
    <row r="78" spans="1:20" x14ac:dyDescent="0.25">
      <c r="B78" s="33" t="s">
        <v>108</v>
      </c>
      <c r="C78" s="10">
        <v>8.9772727272727266</v>
      </c>
      <c r="D78" s="10">
        <v>9</v>
      </c>
      <c r="E78" s="10">
        <v>8.9772727272727266</v>
      </c>
      <c r="F78" s="10">
        <v>8.545454545454545</v>
      </c>
      <c r="G78" s="10">
        <v>8.875</v>
      </c>
      <c r="H78" s="35"/>
      <c r="I78" s="54">
        <v>6.3829787234042548E-2</v>
      </c>
      <c r="J78" s="54">
        <v>6.3829787234042548E-2</v>
      </c>
      <c r="K78" s="54">
        <v>6.3829787234042548E-2</v>
      </c>
      <c r="L78" s="54">
        <v>6.3829787234042548E-2</v>
      </c>
      <c r="M78" s="35"/>
      <c r="N78" s="35"/>
      <c r="O78" s="35"/>
      <c r="P78" s="35"/>
      <c r="Q78" s="35"/>
      <c r="T78">
        <v>6370</v>
      </c>
    </row>
    <row r="79" spans="1:20" x14ac:dyDescent="0.25">
      <c r="B79" s="33" t="s">
        <v>109</v>
      </c>
      <c r="C79" s="10">
        <v>8.7826086956521738</v>
      </c>
      <c r="D79" s="10">
        <v>8.78125</v>
      </c>
      <c r="E79" s="10">
        <v>8.8136645962732914</v>
      </c>
      <c r="F79" s="10">
        <v>8.6967741935483875</v>
      </c>
      <c r="G79" s="10">
        <v>8.7692307692307701</v>
      </c>
      <c r="H79" s="35"/>
      <c r="I79" s="54">
        <v>0.40370370370370373</v>
      </c>
      <c r="J79" s="54">
        <v>0.40740740740740738</v>
      </c>
      <c r="K79" s="54">
        <v>0.40370370370370373</v>
      </c>
      <c r="L79" s="54">
        <v>0.42592592592592593</v>
      </c>
      <c r="M79" s="35"/>
      <c r="N79" s="35"/>
      <c r="O79" s="35"/>
      <c r="P79" s="35"/>
      <c r="Q79" s="35"/>
      <c r="T79">
        <v>5867</v>
      </c>
    </row>
    <row r="81" spans="1:20" ht="26.25" customHeight="1" x14ac:dyDescent="0.25">
      <c r="A81" s="106" t="s">
        <v>1</v>
      </c>
      <c r="B81" s="106"/>
      <c r="C81" s="106"/>
      <c r="D81" s="106"/>
      <c r="E81" s="106"/>
      <c r="F81" s="106"/>
      <c r="G81" s="106"/>
      <c r="H81" s="106"/>
      <c r="I81" s="106"/>
      <c r="J81" s="106"/>
      <c r="K81" s="106"/>
      <c r="L81" s="106"/>
      <c r="M81" s="106"/>
      <c r="N81" s="106"/>
      <c r="O81" s="106"/>
      <c r="P81" s="106"/>
      <c r="Q81" s="106"/>
    </row>
    <row r="84" spans="1:20" x14ac:dyDescent="0.25">
      <c r="A84" s="12" t="s">
        <v>58</v>
      </c>
      <c r="B84" s="16" t="s">
        <v>59</v>
      </c>
    </row>
    <row r="85" spans="1:20" x14ac:dyDescent="0.25">
      <c r="A85" s="13" t="s">
        <v>60</v>
      </c>
      <c r="B85" s="14" t="s">
        <v>61</v>
      </c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</row>
    <row r="86" spans="1:20" x14ac:dyDescent="0.25">
      <c r="A86" s="12" t="s">
        <v>62</v>
      </c>
      <c r="B86" s="16" t="s">
        <v>63</v>
      </c>
    </row>
    <row r="87" spans="1:20" x14ac:dyDescent="0.25">
      <c r="A87" s="13" t="s">
        <v>64</v>
      </c>
      <c r="B87" s="14" t="s">
        <v>65</v>
      </c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</row>
    <row r="88" spans="1:20" x14ac:dyDescent="0.25">
      <c r="A88" s="12" t="s">
        <v>66</v>
      </c>
      <c r="B88" s="16" t="s">
        <v>67</v>
      </c>
    </row>
    <row r="89" spans="1:20" x14ac:dyDescent="0.25">
      <c r="J89" s="89" t="s">
        <v>144</v>
      </c>
      <c r="K89" s="90"/>
      <c r="L89" s="91"/>
      <c r="M89" s="91"/>
      <c r="N89" s="91"/>
    </row>
    <row r="90" spans="1:20" x14ac:dyDescent="0.25">
      <c r="B90" s="31" t="s">
        <v>100</v>
      </c>
      <c r="C90" s="32" t="s">
        <v>58</v>
      </c>
      <c r="D90" s="32" t="s">
        <v>60</v>
      </c>
      <c r="E90" s="32" t="s">
        <v>62</v>
      </c>
      <c r="F90" s="32" t="s">
        <v>64</v>
      </c>
      <c r="G90" s="32" t="s">
        <v>66</v>
      </c>
      <c r="H90" s="32" t="s">
        <v>110</v>
      </c>
      <c r="J90" s="32" t="s">
        <v>58</v>
      </c>
      <c r="K90" s="32" t="s">
        <v>60</v>
      </c>
      <c r="L90" s="32" t="s">
        <v>62</v>
      </c>
      <c r="M90" s="32" t="s">
        <v>64</v>
      </c>
      <c r="N90" s="32" t="s">
        <v>66</v>
      </c>
    </row>
    <row r="91" spans="1:20" x14ac:dyDescent="0.25">
      <c r="B91" s="33" t="s">
        <v>104</v>
      </c>
      <c r="C91" s="10">
        <v>8.4471544715447155</v>
      </c>
      <c r="D91" s="10">
        <v>8.4390243902439028</v>
      </c>
      <c r="E91" s="10">
        <v>8.654471544715447</v>
      </c>
      <c r="F91" s="10">
        <v>8.4204081632653054</v>
      </c>
      <c r="G91" s="10">
        <v>8.481481481481481</v>
      </c>
      <c r="H91" s="10">
        <v>8.4885807504078308</v>
      </c>
      <c r="I91" s="35"/>
      <c r="J91" s="54">
        <v>5.019305019305019E-2</v>
      </c>
      <c r="K91" s="54">
        <v>5.019305019305019E-2</v>
      </c>
      <c r="L91" s="54">
        <v>5.019305019305019E-2</v>
      </c>
      <c r="M91" s="54">
        <v>5.4054054054054057E-2</v>
      </c>
      <c r="N91" s="54">
        <v>6.1776061776061778E-2</v>
      </c>
      <c r="T91">
        <v>5862</v>
      </c>
    </row>
    <row r="92" spans="1:20" x14ac:dyDescent="0.25">
      <c r="B92" s="33" t="s">
        <v>105</v>
      </c>
      <c r="C92" s="10">
        <v>8.5252918287937742</v>
      </c>
      <c r="D92" s="10">
        <v>8.4435797665369652</v>
      </c>
      <c r="E92" s="10">
        <v>8.5486381322957197</v>
      </c>
      <c r="F92" s="10">
        <v>8.4396887159533076</v>
      </c>
      <c r="G92" s="10">
        <v>8.43359375</v>
      </c>
      <c r="H92" s="10">
        <v>8.4781931464174463</v>
      </c>
      <c r="I92" s="35"/>
      <c r="J92" s="54">
        <v>5.514705882352941E-2</v>
      </c>
      <c r="K92" s="54">
        <v>5.514705882352941E-2</v>
      </c>
      <c r="L92" s="54">
        <v>5.514705882352941E-2</v>
      </c>
      <c r="M92" s="54">
        <v>5.514705882352941E-2</v>
      </c>
      <c r="N92" s="54">
        <v>5.8823529411764705E-2</v>
      </c>
      <c r="T92">
        <v>5511</v>
      </c>
    </row>
    <row r="93" spans="1:20" x14ac:dyDescent="0.25">
      <c r="B93" s="33" t="s">
        <v>106</v>
      </c>
      <c r="C93" s="10">
        <v>8.4045801526717554</v>
      </c>
      <c r="D93" s="10">
        <v>8.3511450381679388</v>
      </c>
      <c r="E93" s="10">
        <v>8.5725190839694658</v>
      </c>
      <c r="F93" s="10">
        <v>8.221374045801527</v>
      </c>
      <c r="G93" s="10">
        <v>8.25</v>
      </c>
      <c r="H93" s="10">
        <v>8.3597560975609753</v>
      </c>
      <c r="I93" s="35"/>
      <c r="J93" s="54">
        <v>9.6551724137931033E-2</v>
      </c>
      <c r="K93" s="54">
        <v>9.6551724137931033E-2</v>
      </c>
      <c r="L93" s="54">
        <v>9.6551724137931033E-2</v>
      </c>
      <c r="M93" s="54">
        <v>9.6551724137931033E-2</v>
      </c>
      <c r="N93" s="54">
        <v>8.9655172413793102E-2</v>
      </c>
      <c r="T93">
        <v>5868</v>
      </c>
    </row>
    <row r="94" spans="1:20" x14ac:dyDescent="0.25">
      <c r="B94" s="33" t="s">
        <v>107</v>
      </c>
      <c r="C94" s="10">
        <v>8.4925373134328357</v>
      </c>
      <c r="D94" s="10">
        <v>8.608040201005025</v>
      </c>
      <c r="E94" s="10">
        <v>8.6268656716417915</v>
      </c>
      <c r="F94" s="10">
        <v>8.5125628140703515</v>
      </c>
      <c r="G94" s="10">
        <v>8.3550000000000004</v>
      </c>
      <c r="H94" s="10">
        <v>8.5190000000000001</v>
      </c>
      <c r="I94" s="35"/>
      <c r="J94" s="54">
        <v>6.5116279069767441E-2</v>
      </c>
      <c r="K94" s="54">
        <v>7.441860465116279E-2</v>
      </c>
      <c r="L94" s="54">
        <v>6.5116279069767441E-2</v>
      </c>
      <c r="M94" s="54">
        <v>7.441860465116279E-2</v>
      </c>
      <c r="N94" s="54">
        <v>6.9767441860465115E-2</v>
      </c>
      <c r="T94">
        <v>5869</v>
      </c>
    </row>
    <row r="95" spans="1:20" x14ac:dyDescent="0.25">
      <c r="B95" s="33" t="s">
        <v>108</v>
      </c>
      <c r="C95" s="10">
        <v>8.4090909090909083</v>
      </c>
      <c r="D95" s="10">
        <v>8.4772727272727266</v>
      </c>
      <c r="E95" s="10">
        <v>8.7111111111111104</v>
      </c>
      <c r="F95" s="10">
        <v>8.3181818181818183</v>
      </c>
      <c r="G95" s="10">
        <v>8.279069767441861</v>
      </c>
      <c r="H95" s="10">
        <v>8.4409090909090914</v>
      </c>
      <c r="I95" s="35"/>
      <c r="J95" s="54">
        <v>6.3829787234042548E-2</v>
      </c>
      <c r="K95" s="54">
        <v>6.3829787234042548E-2</v>
      </c>
      <c r="L95" s="54">
        <v>4.2553191489361701E-2</v>
      </c>
      <c r="M95" s="54">
        <v>6.3829787234042548E-2</v>
      </c>
      <c r="N95" s="54">
        <v>8.5106382978723402E-2</v>
      </c>
      <c r="O95" s="35"/>
      <c r="P95" s="35"/>
      <c r="Q95" s="35"/>
      <c r="T95">
        <v>6370</v>
      </c>
    </row>
    <row r="96" spans="1:20" x14ac:dyDescent="0.25">
      <c r="B96" s="33" t="s">
        <v>109</v>
      </c>
      <c r="C96" s="10">
        <v>8.4493927125506065</v>
      </c>
      <c r="D96" s="10">
        <v>8.4129554655870447</v>
      </c>
      <c r="E96" s="10">
        <v>8.463414634146341</v>
      </c>
      <c r="F96" s="10">
        <v>8.3130081300813004</v>
      </c>
      <c r="G96" s="10">
        <v>8.3429752066115697</v>
      </c>
      <c r="H96" s="10">
        <v>8.3965798045602611</v>
      </c>
      <c r="I96" s="35"/>
      <c r="J96" s="54">
        <v>8.5185185185185183E-2</v>
      </c>
      <c r="K96" s="54">
        <v>8.5185185185185183E-2</v>
      </c>
      <c r="L96" s="54">
        <v>8.8888888888888892E-2</v>
      </c>
      <c r="M96" s="54">
        <v>8.8888888888888892E-2</v>
      </c>
      <c r="N96" s="54">
        <v>0.1037037037037037</v>
      </c>
      <c r="O96" s="35"/>
      <c r="P96" s="35"/>
      <c r="Q96" s="35"/>
      <c r="T96">
        <v>5867</v>
      </c>
    </row>
    <row r="97" spans="1:20" ht="30" customHeight="1" x14ac:dyDescent="0.25"/>
    <row r="98" spans="1:20" ht="26.25" customHeight="1" x14ac:dyDescent="0.25">
      <c r="A98" s="106" t="s">
        <v>68</v>
      </c>
      <c r="B98" s="106"/>
      <c r="C98" s="106"/>
      <c r="D98" s="106"/>
      <c r="E98" s="106"/>
      <c r="F98" s="106"/>
      <c r="G98" s="106"/>
      <c r="H98" s="106"/>
      <c r="I98" s="106"/>
      <c r="J98" s="106"/>
      <c r="K98" s="106"/>
      <c r="L98" s="106"/>
      <c r="M98" s="106"/>
      <c r="N98" s="106"/>
      <c r="O98" s="106"/>
      <c r="P98" s="106"/>
      <c r="Q98" s="106"/>
      <c r="R98" s="106"/>
    </row>
    <row r="99" spans="1:20" ht="15" customHeight="1" x14ac:dyDescent="0.25">
      <c r="A99" s="20"/>
      <c r="B99" s="20"/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</row>
    <row r="101" spans="1:20" x14ac:dyDescent="0.25">
      <c r="A101" s="13" t="s">
        <v>69</v>
      </c>
      <c r="B101" s="14" t="s">
        <v>70</v>
      </c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</row>
    <row r="102" spans="1:20" x14ac:dyDescent="0.25">
      <c r="A102" s="12" t="s">
        <v>71</v>
      </c>
      <c r="B102" s="16" t="s">
        <v>72</v>
      </c>
    </row>
    <row r="103" spans="1:20" x14ac:dyDescent="0.25">
      <c r="A103" s="13" t="s">
        <v>73</v>
      </c>
      <c r="B103" s="14" t="s">
        <v>74</v>
      </c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</row>
    <row r="104" spans="1:20" x14ac:dyDescent="0.25">
      <c r="A104" s="12" t="s">
        <v>75</v>
      </c>
      <c r="B104" s="16" t="s">
        <v>76</v>
      </c>
    </row>
    <row r="105" spans="1:20" x14ac:dyDescent="0.25">
      <c r="A105" s="13" t="s">
        <v>77</v>
      </c>
      <c r="B105" s="14" t="s">
        <v>78</v>
      </c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</row>
    <row r="106" spans="1:20" x14ac:dyDescent="0.25">
      <c r="A106" s="12" t="s">
        <v>79</v>
      </c>
      <c r="B106" s="2" t="s">
        <v>80</v>
      </c>
    </row>
    <row r="107" spans="1:20" x14ac:dyDescent="0.25">
      <c r="K107" s="66" t="s">
        <v>144</v>
      </c>
      <c r="L107" s="67"/>
      <c r="M107" s="65"/>
      <c r="N107" s="65"/>
      <c r="O107" s="65"/>
      <c r="P107" s="65"/>
    </row>
    <row r="108" spans="1:20" x14ac:dyDescent="0.25">
      <c r="B108" s="31" t="s">
        <v>100</v>
      </c>
      <c r="C108" s="32" t="s">
        <v>69</v>
      </c>
      <c r="D108" s="32" t="s">
        <v>71</v>
      </c>
      <c r="E108" s="32" t="s">
        <v>73</v>
      </c>
      <c r="F108" s="32" t="s">
        <v>75</v>
      </c>
      <c r="G108" s="32" t="s">
        <v>77</v>
      </c>
      <c r="H108" s="32" t="s">
        <v>79</v>
      </c>
      <c r="I108" s="31" t="s">
        <v>110</v>
      </c>
      <c r="K108" s="32" t="s">
        <v>69</v>
      </c>
      <c r="L108" s="32" t="s">
        <v>71</v>
      </c>
      <c r="M108" s="32" t="s">
        <v>73</v>
      </c>
      <c r="N108" s="32" t="s">
        <v>75</v>
      </c>
      <c r="O108" s="32" t="s">
        <v>77</v>
      </c>
      <c r="P108" s="32" t="s">
        <v>79</v>
      </c>
    </row>
    <row r="109" spans="1:20" x14ac:dyDescent="0.25">
      <c r="B109" s="33" t="s">
        <v>104</v>
      </c>
      <c r="C109" s="10">
        <v>8.96484375</v>
      </c>
      <c r="D109" s="10">
        <v>8.9296875</v>
      </c>
      <c r="E109" s="10">
        <v>8.7882352941176478</v>
      </c>
      <c r="F109" s="10">
        <v>8.9722222222222214</v>
      </c>
      <c r="G109" s="10">
        <v>8.8689956331877724</v>
      </c>
      <c r="H109" s="10">
        <v>8.0081300813008127</v>
      </c>
      <c r="I109" s="10">
        <v>8.7576974564926378</v>
      </c>
      <c r="J109" s="35"/>
      <c r="K109" s="54">
        <v>1.1583011583011582E-2</v>
      </c>
      <c r="L109" s="54">
        <v>1.1583011583011582E-2</v>
      </c>
      <c r="M109" s="54">
        <v>1.5444015444015444E-2</v>
      </c>
      <c r="N109" s="54">
        <v>2.7027027027027029E-2</v>
      </c>
      <c r="O109" s="54">
        <v>0.11583011583011583</v>
      </c>
      <c r="P109" s="54">
        <v>5.019305019305019E-2</v>
      </c>
      <c r="T109">
        <v>5862</v>
      </c>
    </row>
    <row r="110" spans="1:20" x14ac:dyDescent="0.25">
      <c r="B110" s="33" t="s">
        <v>105</v>
      </c>
      <c r="C110" s="10">
        <v>8.9288389513108619</v>
      </c>
      <c r="D110" s="10">
        <v>8.8277153558052426</v>
      </c>
      <c r="E110" s="10">
        <v>8.5992366412213741</v>
      </c>
      <c r="F110" s="10">
        <v>8.8625954198473291</v>
      </c>
      <c r="G110" s="10">
        <v>8.9250000000000007</v>
      </c>
      <c r="H110" s="10">
        <v>8.3888888888888893</v>
      </c>
      <c r="I110" s="10">
        <v>8.7561290322580643</v>
      </c>
      <c r="J110" s="35"/>
      <c r="K110" s="54">
        <v>1.8382352941176471E-2</v>
      </c>
      <c r="L110" s="54">
        <v>1.8382352941176471E-2</v>
      </c>
      <c r="M110" s="54">
        <v>3.6764705882352942E-2</v>
      </c>
      <c r="N110" s="54">
        <v>3.6764705882352942E-2</v>
      </c>
      <c r="O110" s="54">
        <v>0.11764705882352941</v>
      </c>
      <c r="P110" s="54">
        <v>7.3529411764705885E-2</v>
      </c>
      <c r="T110">
        <v>5511</v>
      </c>
    </row>
    <row r="111" spans="1:20" x14ac:dyDescent="0.25">
      <c r="B111" s="33" t="s">
        <v>106</v>
      </c>
      <c r="C111" s="10">
        <v>8.9928057553956826</v>
      </c>
      <c r="D111" s="10">
        <v>8.8188405797101446</v>
      </c>
      <c r="E111" s="10">
        <v>8.795454545454545</v>
      </c>
      <c r="F111" s="10">
        <v>8.9402985074626873</v>
      </c>
      <c r="G111" s="10">
        <v>8.7603305785123968</v>
      </c>
      <c r="H111" s="10">
        <v>7.9285714285714288</v>
      </c>
      <c r="I111" s="10">
        <v>8.7151898734177209</v>
      </c>
      <c r="J111" s="35"/>
      <c r="K111" s="54">
        <v>4.1379310344827586E-2</v>
      </c>
      <c r="L111" s="54">
        <v>4.8275862068965517E-2</v>
      </c>
      <c r="M111" s="54">
        <v>8.9655172413793102E-2</v>
      </c>
      <c r="N111" s="54">
        <v>7.586206896551724E-2</v>
      </c>
      <c r="O111" s="54">
        <v>0.16551724137931034</v>
      </c>
      <c r="P111" s="54">
        <v>0.1310344827586207</v>
      </c>
      <c r="T111">
        <v>5868</v>
      </c>
    </row>
    <row r="112" spans="1:20" x14ac:dyDescent="0.25">
      <c r="B112" s="33" t="s">
        <v>107</v>
      </c>
      <c r="C112" s="10">
        <v>8.9577464788732399</v>
      </c>
      <c r="D112" s="10">
        <v>8.967136150234742</v>
      </c>
      <c r="E112" s="10">
        <v>8.7884615384615383</v>
      </c>
      <c r="F112" s="10">
        <v>9.0430622009569372</v>
      </c>
      <c r="G112" s="10">
        <v>8.9202127659574462</v>
      </c>
      <c r="H112" s="10">
        <v>8.2777777777777786</v>
      </c>
      <c r="I112" s="10">
        <v>8.8299430431244907</v>
      </c>
      <c r="J112" s="35"/>
      <c r="K112" s="54">
        <v>9.3023255813953487E-3</v>
      </c>
      <c r="L112" s="54">
        <v>9.3023255813953487E-3</v>
      </c>
      <c r="M112" s="54">
        <v>3.255813953488372E-2</v>
      </c>
      <c r="N112" s="54">
        <v>2.7906976744186046E-2</v>
      </c>
      <c r="O112" s="54">
        <v>0.12558139534883722</v>
      </c>
      <c r="P112" s="54">
        <v>7.9069767441860464E-2</v>
      </c>
      <c r="T112">
        <v>5869</v>
      </c>
    </row>
    <row r="113" spans="1:20" x14ac:dyDescent="0.25">
      <c r="B113" s="33" t="s">
        <v>108</v>
      </c>
      <c r="C113" s="10">
        <v>9.1063829787234045</v>
      </c>
      <c r="D113" s="10">
        <v>8.8936170212765955</v>
      </c>
      <c r="E113" s="10">
        <v>8.8723404255319149</v>
      </c>
      <c r="F113" s="10">
        <v>9.0652173913043477</v>
      </c>
      <c r="G113" s="10">
        <v>9</v>
      </c>
      <c r="H113" s="10">
        <v>7.8444444444444441</v>
      </c>
      <c r="I113" s="10">
        <v>8.8021582733812949</v>
      </c>
      <c r="J113" s="35"/>
      <c r="K113" s="54">
        <v>0</v>
      </c>
      <c r="L113" s="54">
        <v>0</v>
      </c>
      <c r="M113" s="54">
        <v>0</v>
      </c>
      <c r="N113" s="54">
        <v>2.1276595744680851E-2</v>
      </c>
      <c r="O113" s="54">
        <v>2.1276595744680851E-2</v>
      </c>
      <c r="P113" s="54">
        <v>4.2553191489361701E-2</v>
      </c>
      <c r="Q113" s="35"/>
      <c r="T113">
        <v>6370</v>
      </c>
    </row>
    <row r="114" spans="1:20" x14ac:dyDescent="0.25">
      <c r="B114" s="33" t="s">
        <v>109</v>
      </c>
      <c r="C114" s="10">
        <v>8.9513108614232202</v>
      </c>
      <c r="D114" s="10">
        <v>8.8490566037735849</v>
      </c>
      <c r="E114" s="10">
        <v>8.6937984496124034</v>
      </c>
      <c r="F114" s="10">
        <v>8.9770992366412212</v>
      </c>
      <c r="G114" s="10">
        <v>8.8803418803418808</v>
      </c>
      <c r="H114" s="10">
        <v>8.1445783132530121</v>
      </c>
      <c r="I114" s="10">
        <v>8.7530944625407159</v>
      </c>
      <c r="J114" s="35"/>
      <c r="K114" s="54">
        <v>1.1111111111111112E-2</v>
      </c>
      <c r="L114" s="54">
        <v>1.8518518518518517E-2</v>
      </c>
      <c r="M114" s="54">
        <v>4.4444444444444446E-2</v>
      </c>
      <c r="N114" s="54">
        <v>2.9629629629629631E-2</v>
      </c>
      <c r="O114" s="54">
        <v>0.13333333333333333</v>
      </c>
      <c r="P114" s="54">
        <v>7.7777777777777779E-2</v>
      </c>
      <c r="Q114" s="35"/>
      <c r="T114">
        <v>5867</v>
      </c>
    </row>
    <row r="115" spans="1:20" ht="32.25" customHeight="1" x14ac:dyDescent="0.25"/>
    <row r="116" spans="1:20" ht="26.25" customHeight="1" x14ac:dyDescent="0.25">
      <c r="A116" s="106" t="s">
        <v>81</v>
      </c>
      <c r="B116" s="106"/>
      <c r="C116" s="106"/>
      <c r="D116" s="106"/>
      <c r="E116" s="106"/>
      <c r="F116" s="106"/>
      <c r="G116" s="106"/>
      <c r="H116" s="106"/>
      <c r="I116" s="106"/>
      <c r="J116" s="106"/>
      <c r="K116" s="106"/>
      <c r="L116" s="106"/>
      <c r="M116" s="106"/>
      <c r="N116" s="106"/>
      <c r="O116" s="106"/>
      <c r="P116" s="106"/>
      <c r="Q116" s="106"/>
      <c r="R116" s="106"/>
    </row>
    <row r="119" spans="1:20" ht="75" customHeight="1" x14ac:dyDescent="0.25">
      <c r="B119" s="23" t="s">
        <v>82</v>
      </c>
      <c r="C119" s="8" t="s">
        <v>123</v>
      </c>
      <c r="D119" s="8" t="s">
        <v>125</v>
      </c>
      <c r="E119" s="17" t="s">
        <v>124</v>
      </c>
      <c r="F119" s="8" t="s">
        <v>96</v>
      </c>
      <c r="S119" s="38"/>
    </row>
    <row r="120" spans="1:20" x14ac:dyDescent="0.25">
      <c r="B120" s="33" t="s">
        <v>104</v>
      </c>
      <c r="C120" s="54">
        <v>0.98069498069498073</v>
      </c>
      <c r="D120" s="54">
        <v>0</v>
      </c>
      <c r="E120" s="54">
        <v>1.9305019305019305E-2</v>
      </c>
      <c r="F120" s="54">
        <v>1</v>
      </c>
      <c r="S120" s="7"/>
      <c r="T120">
        <v>5862</v>
      </c>
    </row>
    <row r="121" spans="1:20" x14ac:dyDescent="0.25">
      <c r="B121" s="33" t="s">
        <v>105</v>
      </c>
      <c r="C121" s="54">
        <v>0.95220588235294112</v>
      </c>
      <c r="D121" s="54">
        <v>7.3529411764705881E-3</v>
      </c>
      <c r="E121" s="54">
        <v>4.0441176470588237E-2</v>
      </c>
      <c r="F121" s="54">
        <v>0.99999999999999989</v>
      </c>
      <c r="S121" s="7"/>
      <c r="T121">
        <v>5511</v>
      </c>
    </row>
    <row r="122" spans="1:20" x14ac:dyDescent="0.25">
      <c r="B122" s="33" t="s">
        <v>106</v>
      </c>
      <c r="C122" s="54">
        <v>1</v>
      </c>
      <c r="D122" s="54">
        <v>0</v>
      </c>
      <c r="E122" s="54">
        <v>0</v>
      </c>
      <c r="F122" s="54">
        <v>1</v>
      </c>
      <c r="S122" s="7"/>
      <c r="T122">
        <v>5868</v>
      </c>
    </row>
    <row r="123" spans="1:20" x14ac:dyDescent="0.25">
      <c r="B123" s="33" t="s">
        <v>107</v>
      </c>
      <c r="C123" s="54">
        <v>0.98139534883720925</v>
      </c>
      <c r="D123" s="54">
        <v>0</v>
      </c>
      <c r="E123" s="54">
        <v>1.8604651162790697E-2</v>
      </c>
      <c r="F123" s="54">
        <v>1</v>
      </c>
      <c r="S123" s="7"/>
      <c r="T123">
        <v>5869</v>
      </c>
    </row>
    <row r="124" spans="1:20" x14ac:dyDescent="0.25">
      <c r="B124" s="33" t="s">
        <v>108</v>
      </c>
      <c r="C124" s="54">
        <v>1</v>
      </c>
      <c r="D124" s="54">
        <v>0</v>
      </c>
      <c r="E124" s="54">
        <v>0</v>
      </c>
      <c r="F124" s="54">
        <v>1</v>
      </c>
      <c r="G124" s="35"/>
      <c r="T124">
        <v>6370</v>
      </c>
    </row>
    <row r="125" spans="1:20" x14ac:dyDescent="0.25">
      <c r="B125" s="33" t="s">
        <v>109</v>
      </c>
      <c r="C125" s="54">
        <v>0.97037037037037033</v>
      </c>
      <c r="D125" s="54">
        <v>7.4074074074074077E-3</v>
      </c>
      <c r="E125" s="54">
        <v>2.2222222222222223E-2</v>
      </c>
      <c r="F125" s="54">
        <v>1</v>
      </c>
      <c r="G125" s="35"/>
      <c r="T125">
        <v>5867</v>
      </c>
    </row>
    <row r="126" spans="1:20" ht="36.75" customHeight="1" x14ac:dyDescent="0.25"/>
    <row r="127" spans="1:20" ht="69.75" customHeight="1" x14ac:dyDescent="0.25">
      <c r="B127" s="17" t="s">
        <v>83</v>
      </c>
      <c r="C127" s="17" t="s">
        <v>140</v>
      </c>
      <c r="D127" s="50" t="s">
        <v>138</v>
      </c>
      <c r="E127" s="50" t="s">
        <v>139</v>
      </c>
      <c r="F127" s="50" t="s">
        <v>137</v>
      </c>
      <c r="G127" s="50" t="s">
        <v>136</v>
      </c>
      <c r="H127" s="50" t="s">
        <v>143</v>
      </c>
      <c r="I127" s="50" t="s">
        <v>142</v>
      </c>
      <c r="J127" s="50" t="s">
        <v>135</v>
      </c>
      <c r="K127" s="50" t="s">
        <v>141</v>
      </c>
      <c r="L127" s="37" t="s">
        <v>111</v>
      </c>
    </row>
    <row r="128" spans="1:20" x14ac:dyDescent="0.25">
      <c r="B128" s="33" t="s">
        <v>104</v>
      </c>
      <c r="C128" s="54">
        <v>5.4054054054054057E-2</v>
      </c>
      <c r="D128" s="54">
        <v>6.9498069498069498E-2</v>
      </c>
      <c r="E128" s="54">
        <v>6.9498069498069498E-2</v>
      </c>
      <c r="F128" s="54">
        <v>0.13513513513513514</v>
      </c>
      <c r="G128" s="54">
        <v>0.45945945945945948</v>
      </c>
      <c r="H128" s="54">
        <v>0</v>
      </c>
      <c r="I128" s="54">
        <v>1.5444015444015444E-2</v>
      </c>
      <c r="J128" s="54">
        <v>0.19305019305019305</v>
      </c>
      <c r="K128" s="54">
        <v>3.8610038610038611E-3</v>
      </c>
      <c r="L128" s="54">
        <v>1</v>
      </c>
      <c r="T128">
        <v>5862</v>
      </c>
    </row>
    <row r="129" spans="2:21" x14ac:dyDescent="0.25">
      <c r="B129" s="33" t="s">
        <v>105</v>
      </c>
      <c r="C129" s="54">
        <v>9.1911764705882359E-2</v>
      </c>
      <c r="D129" s="54">
        <v>7.720588235294118E-2</v>
      </c>
      <c r="E129" s="54">
        <v>7.3529411764705885E-2</v>
      </c>
      <c r="F129" s="54">
        <v>0.13970588235294118</v>
      </c>
      <c r="G129" s="54">
        <v>0.40808823529411764</v>
      </c>
      <c r="H129" s="54">
        <v>7.3529411764705881E-3</v>
      </c>
      <c r="I129" s="54">
        <v>3.6764705882352942E-2</v>
      </c>
      <c r="J129" s="54">
        <v>0.15808823529411764</v>
      </c>
      <c r="K129" s="54">
        <v>7.3529411764705881E-3</v>
      </c>
      <c r="L129" s="54">
        <v>1</v>
      </c>
      <c r="T129">
        <v>5511</v>
      </c>
    </row>
    <row r="130" spans="2:21" x14ac:dyDescent="0.25">
      <c r="B130" s="33" t="s">
        <v>106</v>
      </c>
      <c r="C130" s="54">
        <v>6.2068965517241378E-2</v>
      </c>
      <c r="D130" s="54">
        <v>7.586206896551724E-2</v>
      </c>
      <c r="E130" s="54">
        <v>0.11724137931034483</v>
      </c>
      <c r="F130" s="54">
        <v>0.1310344827586207</v>
      </c>
      <c r="G130" s="54">
        <v>0.4206896551724138</v>
      </c>
      <c r="H130" s="54">
        <v>6.8965517241379309E-3</v>
      </c>
      <c r="I130" s="54">
        <v>1.3793103448275862E-2</v>
      </c>
      <c r="J130" s="54">
        <v>0.17241379310344829</v>
      </c>
      <c r="K130" s="54">
        <v>0</v>
      </c>
      <c r="L130" s="54">
        <v>1</v>
      </c>
      <c r="T130">
        <v>5868</v>
      </c>
    </row>
    <row r="131" spans="2:21" x14ac:dyDescent="0.25">
      <c r="B131" s="33" t="s">
        <v>107</v>
      </c>
      <c r="C131" s="54">
        <v>8.3720930232558138E-2</v>
      </c>
      <c r="D131" s="54">
        <v>5.5813953488372092E-2</v>
      </c>
      <c r="E131" s="54">
        <v>7.9069767441860464E-2</v>
      </c>
      <c r="F131" s="54">
        <v>0.13953488372093023</v>
      </c>
      <c r="G131" s="54">
        <v>0.43720930232558142</v>
      </c>
      <c r="H131" s="54">
        <v>9.3023255813953487E-3</v>
      </c>
      <c r="I131" s="54">
        <v>3.255813953488372E-2</v>
      </c>
      <c r="J131" s="54">
        <v>0.16279069767441862</v>
      </c>
      <c r="K131" s="54">
        <v>0</v>
      </c>
      <c r="L131" s="54">
        <v>1</v>
      </c>
      <c r="T131">
        <v>5869</v>
      </c>
    </row>
    <row r="132" spans="2:21" x14ac:dyDescent="0.25">
      <c r="B132" s="33" t="s">
        <v>108</v>
      </c>
      <c r="C132" s="54">
        <v>4.2553191489361701E-2</v>
      </c>
      <c r="D132" s="54">
        <v>8.5106382978723402E-2</v>
      </c>
      <c r="E132" s="54">
        <v>4.2553191489361701E-2</v>
      </c>
      <c r="F132" s="54">
        <v>0.1702127659574468</v>
      </c>
      <c r="G132" s="54">
        <v>0.46808510638297873</v>
      </c>
      <c r="H132" s="54">
        <v>0</v>
      </c>
      <c r="I132" s="54">
        <v>2.1276595744680851E-2</v>
      </c>
      <c r="J132" s="54">
        <v>0.1702127659574468</v>
      </c>
      <c r="K132" s="54">
        <v>0</v>
      </c>
      <c r="L132" s="54">
        <v>1</v>
      </c>
      <c r="T132">
        <v>6370</v>
      </c>
    </row>
    <row r="133" spans="2:21" x14ac:dyDescent="0.25">
      <c r="B133" s="33" t="s">
        <v>109</v>
      </c>
      <c r="C133" s="54">
        <v>4.8148148148148148E-2</v>
      </c>
      <c r="D133" s="54">
        <v>5.5555555555555552E-2</v>
      </c>
      <c r="E133" s="54">
        <v>8.5185185185185183E-2</v>
      </c>
      <c r="F133" s="54">
        <v>0.20370370370370369</v>
      </c>
      <c r="G133" s="54">
        <v>0.42592592592592593</v>
      </c>
      <c r="H133" s="54">
        <v>0</v>
      </c>
      <c r="I133" s="54">
        <v>1.8518518518518517E-2</v>
      </c>
      <c r="J133" s="54">
        <v>0.15925925925925927</v>
      </c>
      <c r="K133" s="54">
        <v>3.7037037037037038E-3</v>
      </c>
      <c r="L133" s="54">
        <v>0.99999999999999989</v>
      </c>
      <c r="T133">
        <v>5867</v>
      </c>
    </row>
    <row r="134" spans="2:21" ht="36.75" customHeight="1" x14ac:dyDescent="0.25"/>
    <row r="135" spans="2:21" ht="60" x14ac:dyDescent="0.25">
      <c r="B135" s="17" t="s">
        <v>84</v>
      </c>
      <c r="C135" s="50" t="s">
        <v>126</v>
      </c>
      <c r="D135" s="50" t="s">
        <v>127</v>
      </c>
      <c r="E135" s="50" t="s">
        <v>129</v>
      </c>
      <c r="F135" s="50" t="s">
        <v>128</v>
      </c>
      <c r="G135" s="50" t="s">
        <v>98</v>
      </c>
      <c r="H135" s="50" t="s">
        <v>96</v>
      </c>
      <c r="N135" s="39"/>
      <c r="O135" s="40"/>
      <c r="P135" s="40"/>
      <c r="Q135" s="40"/>
      <c r="R135" s="41"/>
      <c r="S135" s="40"/>
      <c r="T135" s="40"/>
      <c r="U135" s="40"/>
    </row>
    <row r="136" spans="2:21" x14ac:dyDescent="0.25">
      <c r="B136" s="33" t="s">
        <v>104</v>
      </c>
      <c r="C136" s="54">
        <v>0.93050193050193053</v>
      </c>
      <c r="D136" s="54">
        <v>6.5637065637065631E-2</v>
      </c>
      <c r="E136" s="54">
        <v>0</v>
      </c>
      <c r="F136" s="54">
        <v>0</v>
      </c>
      <c r="G136" s="54">
        <v>3.8610038610038611E-3</v>
      </c>
      <c r="H136" s="54">
        <v>1</v>
      </c>
      <c r="O136" s="7"/>
      <c r="P136" s="7"/>
      <c r="Q136" s="7"/>
      <c r="R136" s="7"/>
      <c r="S136" s="7"/>
      <c r="T136">
        <v>5862</v>
      </c>
      <c r="U136" s="7"/>
    </row>
    <row r="137" spans="2:21" x14ac:dyDescent="0.25">
      <c r="B137" s="33" t="s">
        <v>105</v>
      </c>
      <c r="C137" s="54">
        <v>0.84191176470588236</v>
      </c>
      <c r="D137" s="54">
        <v>0.125</v>
      </c>
      <c r="E137" s="54">
        <v>1.8382352941176471E-2</v>
      </c>
      <c r="F137" s="54">
        <v>1.1029411764705883E-2</v>
      </c>
      <c r="G137" s="54">
        <v>3.6764705882352941E-3</v>
      </c>
      <c r="H137" s="54">
        <v>1</v>
      </c>
      <c r="O137" s="7"/>
      <c r="P137" s="7"/>
      <c r="Q137" s="7"/>
      <c r="R137" s="7"/>
      <c r="S137" s="7"/>
      <c r="T137">
        <v>5511</v>
      </c>
      <c r="U137" s="7"/>
    </row>
    <row r="138" spans="2:21" x14ac:dyDescent="0.25">
      <c r="B138" s="33" t="s">
        <v>106</v>
      </c>
      <c r="C138" s="54">
        <v>0.89655172413793105</v>
      </c>
      <c r="D138" s="54">
        <v>8.2758620689655171E-2</v>
      </c>
      <c r="E138" s="54">
        <v>2.0689655172413793E-2</v>
      </c>
      <c r="F138" s="54">
        <v>0</v>
      </c>
      <c r="G138" s="54">
        <v>0</v>
      </c>
      <c r="H138" s="54">
        <v>1</v>
      </c>
      <c r="O138" s="7"/>
      <c r="P138" s="7"/>
      <c r="Q138" s="7"/>
      <c r="R138" s="7"/>
      <c r="S138" s="7"/>
      <c r="T138">
        <v>5868</v>
      </c>
      <c r="U138" s="7"/>
    </row>
    <row r="139" spans="2:21" x14ac:dyDescent="0.25">
      <c r="B139" s="33" t="s">
        <v>107</v>
      </c>
      <c r="C139" s="54">
        <v>0.89767441860465114</v>
      </c>
      <c r="D139" s="54">
        <v>8.3720930232558138E-2</v>
      </c>
      <c r="E139" s="54">
        <v>9.3023255813953487E-3</v>
      </c>
      <c r="F139" s="54">
        <v>4.6511627906976744E-3</v>
      </c>
      <c r="G139" s="54">
        <v>4.6511627906976744E-3</v>
      </c>
      <c r="H139" s="54">
        <v>0.99999999999999989</v>
      </c>
      <c r="O139" s="7"/>
      <c r="P139" s="7"/>
      <c r="Q139" s="7"/>
      <c r="R139" s="7"/>
      <c r="S139" s="7"/>
      <c r="T139">
        <v>5869</v>
      </c>
      <c r="U139" s="7"/>
    </row>
    <row r="140" spans="2:21" x14ac:dyDescent="0.25">
      <c r="B140" s="33" t="s">
        <v>108</v>
      </c>
      <c r="C140" s="54">
        <v>0.85106382978723405</v>
      </c>
      <c r="D140" s="54">
        <v>6.3829787234042548E-2</v>
      </c>
      <c r="E140" s="54">
        <v>2.1276595744680851E-2</v>
      </c>
      <c r="F140" s="54">
        <v>2.1276595744680851E-2</v>
      </c>
      <c r="G140" s="54">
        <v>4.2553191489361701E-2</v>
      </c>
      <c r="H140" s="54">
        <v>1</v>
      </c>
      <c r="I140" s="7"/>
      <c r="O140" s="7"/>
      <c r="P140" s="7"/>
      <c r="Q140" s="7"/>
      <c r="R140" s="7"/>
      <c r="S140" s="7"/>
      <c r="T140">
        <v>6370</v>
      </c>
      <c r="U140" s="7"/>
    </row>
    <row r="141" spans="2:21" x14ac:dyDescent="0.25">
      <c r="B141" s="33" t="s">
        <v>109</v>
      </c>
      <c r="C141" s="54">
        <v>0.91111111111111109</v>
      </c>
      <c r="D141" s="54">
        <v>7.407407407407407E-2</v>
      </c>
      <c r="E141" s="54">
        <v>7.4074074074074077E-3</v>
      </c>
      <c r="F141" s="54">
        <v>3.7037037037037038E-3</v>
      </c>
      <c r="G141" s="54">
        <v>3.7037037037037038E-3</v>
      </c>
      <c r="H141" s="54">
        <v>0.99999999999999989</v>
      </c>
      <c r="I141" s="7"/>
      <c r="O141" s="7"/>
      <c r="P141" s="7"/>
      <c r="Q141" s="7"/>
      <c r="R141" s="7"/>
      <c r="S141" s="7"/>
      <c r="T141">
        <v>5867</v>
      </c>
      <c r="U141" s="7"/>
    </row>
    <row r="142" spans="2:21" ht="39.75" customHeight="1" x14ac:dyDescent="0.25"/>
    <row r="143" spans="2:21" ht="93" customHeight="1" x14ac:dyDescent="0.25">
      <c r="B143" s="17" t="s">
        <v>85</v>
      </c>
      <c r="C143" s="49" t="s">
        <v>134</v>
      </c>
      <c r="D143" s="49" t="s">
        <v>130</v>
      </c>
      <c r="E143" s="49" t="s">
        <v>131</v>
      </c>
      <c r="F143" s="49" t="s">
        <v>132</v>
      </c>
      <c r="G143" s="49" t="s">
        <v>98</v>
      </c>
      <c r="H143" s="50" t="s">
        <v>133</v>
      </c>
      <c r="I143" s="49" t="s">
        <v>96</v>
      </c>
      <c r="N143" s="39"/>
      <c r="O143" s="40"/>
      <c r="P143" s="40"/>
      <c r="Q143" s="40"/>
      <c r="R143" s="40"/>
      <c r="S143" s="40"/>
      <c r="U143" s="40"/>
    </row>
    <row r="144" spans="2:21" x14ac:dyDescent="0.25">
      <c r="B144" s="33" t="s">
        <v>104</v>
      </c>
      <c r="C144" s="54">
        <v>0.16216216216216217</v>
      </c>
      <c r="D144" s="54">
        <v>6.5637065637065631E-2</v>
      </c>
      <c r="E144" s="54">
        <v>0.6718146718146718</v>
      </c>
      <c r="F144" s="54">
        <v>9.2664092664092659E-2</v>
      </c>
      <c r="G144" s="54">
        <v>7.7220077220077222E-3</v>
      </c>
      <c r="H144" s="54">
        <v>0</v>
      </c>
      <c r="I144" s="54">
        <v>1</v>
      </c>
      <c r="O144" s="7"/>
      <c r="P144" s="7"/>
      <c r="Q144" s="7"/>
      <c r="R144" s="7"/>
      <c r="S144" s="7"/>
      <c r="T144">
        <v>5862</v>
      </c>
      <c r="U144" s="7"/>
    </row>
    <row r="145" spans="1:21" x14ac:dyDescent="0.25">
      <c r="B145" s="33" t="s">
        <v>105</v>
      </c>
      <c r="C145" s="54">
        <v>0.27205882352941174</v>
      </c>
      <c r="D145" s="54">
        <v>8.0882352941176475E-2</v>
      </c>
      <c r="E145" s="54">
        <v>0.56617647058823528</v>
      </c>
      <c r="F145" s="54">
        <v>6.25E-2</v>
      </c>
      <c r="G145" s="54">
        <v>1.4705882352941176E-2</v>
      </c>
      <c r="H145" s="54">
        <v>3.6764705882352941E-3</v>
      </c>
      <c r="I145" s="54">
        <v>0.99999999999999989</v>
      </c>
      <c r="O145" s="7"/>
      <c r="P145" s="7"/>
      <c r="Q145" s="7"/>
      <c r="R145" s="7"/>
      <c r="S145" s="7"/>
      <c r="T145">
        <v>5511</v>
      </c>
      <c r="U145" s="7"/>
    </row>
    <row r="146" spans="1:21" x14ac:dyDescent="0.25">
      <c r="B146" s="33" t="s">
        <v>106</v>
      </c>
      <c r="C146" s="54">
        <v>0.2</v>
      </c>
      <c r="D146" s="54">
        <v>9.6551724137931033E-2</v>
      </c>
      <c r="E146" s="54">
        <v>0.62068965517241381</v>
      </c>
      <c r="F146" s="54">
        <v>6.2068965517241378E-2</v>
      </c>
      <c r="G146" s="54">
        <v>2.0689655172413793E-2</v>
      </c>
      <c r="H146" s="54">
        <v>0</v>
      </c>
      <c r="I146" s="54">
        <v>1</v>
      </c>
      <c r="O146" s="7"/>
      <c r="P146" s="7"/>
      <c r="Q146" s="7"/>
      <c r="R146" s="7"/>
      <c r="S146" s="7"/>
      <c r="T146">
        <v>5868</v>
      </c>
      <c r="U146" s="7"/>
    </row>
    <row r="147" spans="1:21" x14ac:dyDescent="0.25">
      <c r="B147" s="33" t="s">
        <v>107</v>
      </c>
      <c r="C147" s="54">
        <v>0.22325581395348837</v>
      </c>
      <c r="D147" s="54">
        <v>9.7674418604651161E-2</v>
      </c>
      <c r="E147" s="54">
        <v>0.59534883720930232</v>
      </c>
      <c r="F147" s="54">
        <v>6.0465116279069767E-2</v>
      </c>
      <c r="G147" s="54">
        <v>2.3255813953488372E-2</v>
      </c>
      <c r="H147" s="54">
        <v>0</v>
      </c>
      <c r="I147" s="54">
        <v>1</v>
      </c>
      <c r="O147" s="7"/>
      <c r="P147" s="7"/>
      <c r="Q147" s="7"/>
      <c r="R147" s="7"/>
      <c r="S147" s="7"/>
      <c r="T147">
        <v>5869</v>
      </c>
      <c r="U147" s="7"/>
    </row>
    <row r="148" spans="1:21" x14ac:dyDescent="0.25">
      <c r="B148" s="33" t="s">
        <v>108</v>
      </c>
      <c r="C148" s="54">
        <v>0.1276595744680851</v>
      </c>
      <c r="D148" s="54">
        <v>6.3829787234042548E-2</v>
      </c>
      <c r="E148" s="54">
        <v>0.5957446808510638</v>
      </c>
      <c r="F148" s="54">
        <v>0.14893617021276595</v>
      </c>
      <c r="G148" s="54">
        <v>6.3829787234042548E-2</v>
      </c>
      <c r="H148" s="54">
        <v>0</v>
      </c>
      <c r="I148" s="54">
        <v>0.99999999999999989</v>
      </c>
      <c r="O148" s="7"/>
      <c r="P148" s="7"/>
      <c r="Q148" s="7"/>
      <c r="R148" s="7"/>
      <c r="S148" s="7"/>
      <c r="T148">
        <v>6370</v>
      </c>
      <c r="U148" s="7"/>
    </row>
    <row r="149" spans="1:21" x14ac:dyDescent="0.25">
      <c r="B149" s="33" t="s">
        <v>109</v>
      </c>
      <c r="C149" s="54">
        <v>0.14814814814814814</v>
      </c>
      <c r="D149" s="54">
        <v>9.6296296296296297E-2</v>
      </c>
      <c r="E149" s="54">
        <v>0.68518518518518523</v>
      </c>
      <c r="F149" s="54">
        <v>5.185185185185185E-2</v>
      </c>
      <c r="G149" s="54">
        <v>1.4814814814814815E-2</v>
      </c>
      <c r="H149" s="54">
        <v>3.7037037037037038E-3</v>
      </c>
      <c r="I149" s="54">
        <v>1</v>
      </c>
      <c r="O149" s="7"/>
      <c r="P149" s="7"/>
      <c r="Q149" s="7"/>
      <c r="R149" s="7"/>
      <c r="S149" s="7"/>
      <c r="T149">
        <v>5867</v>
      </c>
      <c r="U149" s="7"/>
    </row>
    <row r="150" spans="1:21" ht="22.5" customHeight="1" x14ac:dyDescent="0.25"/>
    <row r="151" spans="1:21" ht="21" x14ac:dyDescent="0.25">
      <c r="A151" s="106" t="s">
        <v>86</v>
      </c>
      <c r="B151" s="106"/>
      <c r="C151" s="106"/>
      <c r="D151" s="106"/>
      <c r="E151" s="106"/>
      <c r="F151" s="106"/>
      <c r="G151" s="106"/>
      <c r="H151" s="106"/>
      <c r="I151" s="106"/>
      <c r="J151" s="106"/>
      <c r="K151" s="106"/>
      <c r="L151" s="106"/>
      <c r="M151" s="106"/>
      <c r="N151" s="106"/>
      <c r="O151" s="106"/>
      <c r="P151" s="106"/>
      <c r="Q151" s="106"/>
    </row>
    <row r="152" spans="1:21" ht="15" customHeight="1" x14ac:dyDescent="0.25">
      <c r="A152" s="20"/>
      <c r="B152" s="20"/>
      <c r="C152" s="20"/>
      <c r="D152" s="20"/>
      <c r="E152" s="20"/>
      <c r="F152" s="20"/>
      <c r="G152" s="20"/>
      <c r="H152" s="20"/>
      <c r="I152" s="20"/>
      <c r="J152" s="20"/>
      <c r="K152" s="20"/>
      <c r="L152" s="20"/>
      <c r="M152" s="20"/>
      <c r="N152" s="20"/>
      <c r="O152" s="20"/>
      <c r="P152" s="20"/>
      <c r="Q152" s="20"/>
    </row>
    <row r="153" spans="1:21" ht="15" customHeight="1" x14ac:dyDescent="0.25">
      <c r="A153" s="20"/>
      <c r="B153" s="20"/>
      <c r="C153" s="20"/>
      <c r="D153" s="20"/>
      <c r="E153" s="20"/>
      <c r="F153" s="20"/>
      <c r="G153" s="20"/>
      <c r="H153" s="20"/>
      <c r="I153" s="20"/>
      <c r="J153" s="20"/>
      <c r="K153" s="20"/>
      <c r="L153" s="20"/>
      <c r="M153" s="20"/>
      <c r="N153" s="20"/>
      <c r="O153" s="20"/>
      <c r="P153" s="20"/>
      <c r="Q153" s="20"/>
    </row>
    <row r="154" spans="1:21" ht="15" customHeight="1" x14ac:dyDescent="0.25">
      <c r="A154" s="20"/>
      <c r="B154" s="42" t="s">
        <v>87</v>
      </c>
      <c r="C154" s="20"/>
      <c r="D154" s="20"/>
      <c r="E154" s="20"/>
      <c r="F154" s="20"/>
      <c r="G154" s="20"/>
      <c r="H154" s="20"/>
      <c r="I154" s="20"/>
      <c r="J154" s="20"/>
      <c r="K154" s="20"/>
      <c r="L154" s="20"/>
      <c r="M154" s="20"/>
      <c r="N154" s="20"/>
      <c r="O154" s="20"/>
      <c r="P154" s="20"/>
      <c r="Q154" s="20"/>
    </row>
    <row r="155" spans="1:21" ht="15" customHeight="1" x14ac:dyDescent="0.25">
      <c r="A155" s="20"/>
      <c r="B155" s="20"/>
      <c r="C155" s="20"/>
      <c r="D155" s="20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0"/>
      <c r="P155" s="20"/>
      <c r="Q155" s="20"/>
    </row>
    <row r="156" spans="1:21" x14ac:dyDescent="0.25">
      <c r="A156" s="13" t="s">
        <v>112</v>
      </c>
      <c r="B156" s="14" t="s">
        <v>89</v>
      </c>
      <c r="C156" s="15"/>
      <c r="D156" s="15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15"/>
    </row>
    <row r="157" spans="1:21" x14ac:dyDescent="0.25">
      <c r="A157" s="12" t="s">
        <v>113</v>
      </c>
      <c r="B157" s="16" t="s">
        <v>90</v>
      </c>
    </row>
    <row r="158" spans="1:21" x14ac:dyDescent="0.25">
      <c r="A158" s="13" t="s">
        <v>114</v>
      </c>
      <c r="B158" s="14" t="s">
        <v>11</v>
      </c>
      <c r="C158" s="15"/>
      <c r="D158" s="15"/>
      <c r="E158" s="15"/>
      <c r="F158" s="15"/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Q158" s="15"/>
    </row>
    <row r="159" spans="1:21" x14ac:dyDescent="0.25">
      <c r="A159" s="12" t="s">
        <v>115</v>
      </c>
      <c r="B159" s="16" t="s">
        <v>93</v>
      </c>
    </row>
    <row r="160" spans="1:21" x14ac:dyDescent="0.25">
      <c r="A160" s="13" t="s">
        <v>116</v>
      </c>
      <c r="B160" s="14" t="s">
        <v>95</v>
      </c>
      <c r="C160" s="15"/>
      <c r="D160" s="15"/>
      <c r="E160" s="15"/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Q160" s="15"/>
    </row>
    <row r="161" spans="1:23" x14ac:dyDescent="0.25">
      <c r="A161" s="12" t="s">
        <v>117</v>
      </c>
      <c r="B161" s="2" t="s">
        <v>14</v>
      </c>
    </row>
    <row r="162" spans="1:23" x14ac:dyDescent="0.25">
      <c r="A162" s="13" t="s">
        <v>118</v>
      </c>
      <c r="B162" s="14" t="s">
        <v>15</v>
      </c>
      <c r="C162" s="15"/>
      <c r="D162" s="15"/>
      <c r="E162" s="15"/>
      <c r="F162" s="15"/>
      <c r="G162" s="15"/>
      <c r="H162" s="15"/>
      <c r="I162" s="15"/>
      <c r="J162" s="15"/>
      <c r="K162" s="15"/>
      <c r="L162" s="15"/>
      <c r="M162" s="15"/>
      <c r="N162" s="15"/>
      <c r="O162" s="15"/>
      <c r="P162" s="15"/>
      <c r="Q162" s="15"/>
    </row>
    <row r="163" spans="1:23" x14ac:dyDescent="0.25">
      <c r="A163" s="12" t="s">
        <v>119</v>
      </c>
      <c r="B163" s="16" t="s">
        <v>97</v>
      </c>
    </row>
    <row r="164" spans="1:23" x14ac:dyDescent="0.25">
      <c r="A164" s="13" t="s">
        <v>120</v>
      </c>
      <c r="B164" s="14" t="s">
        <v>98</v>
      </c>
      <c r="C164" s="15"/>
      <c r="D164" s="15"/>
      <c r="E164" s="15"/>
      <c r="F164" s="15"/>
      <c r="G164" s="15"/>
      <c r="H164" s="15"/>
      <c r="I164" s="15"/>
      <c r="J164" s="15"/>
      <c r="K164" s="15"/>
      <c r="L164" s="15"/>
      <c r="M164" s="15"/>
      <c r="N164" s="15"/>
      <c r="O164" s="15"/>
      <c r="P164" s="15"/>
      <c r="Q164" s="15"/>
    </row>
    <row r="166" spans="1:23" x14ac:dyDescent="0.25">
      <c r="B166" s="31" t="s">
        <v>100</v>
      </c>
      <c r="C166" s="32" t="s">
        <v>112</v>
      </c>
      <c r="D166" s="32" t="s">
        <v>113</v>
      </c>
      <c r="E166" s="32" t="s">
        <v>114</v>
      </c>
      <c r="F166" s="32" t="s">
        <v>115</v>
      </c>
      <c r="G166" s="32" t="s">
        <v>116</v>
      </c>
      <c r="H166" s="32" t="s">
        <v>117</v>
      </c>
      <c r="I166" s="32" t="s">
        <v>118</v>
      </c>
      <c r="J166" s="32" t="s">
        <v>119</v>
      </c>
      <c r="K166" s="32" t="s">
        <v>120</v>
      </c>
      <c r="L166" s="43" t="s">
        <v>96</v>
      </c>
      <c r="M166" s="44"/>
      <c r="N166" s="36"/>
      <c r="O166" s="36"/>
      <c r="P166" s="36"/>
      <c r="Q166" s="36"/>
      <c r="R166" s="36"/>
      <c r="S166" s="36"/>
      <c r="T166" s="36"/>
      <c r="U166" s="36"/>
      <c r="V166" s="36"/>
      <c r="W166" s="36"/>
    </row>
    <row r="167" spans="1:23" x14ac:dyDescent="0.25">
      <c r="B167" s="33" t="s">
        <v>104</v>
      </c>
      <c r="C167" s="54">
        <v>0.74131274131274127</v>
      </c>
      <c r="D167" s="34">
        <v>6.9498069498069498E-2</v>
      </c>
      <c r="E167" s="34">
        <v>0</v>
      </c>
      <c r="F167" s="34">
        <v>1.1583011583011582E-2</v>
      </c>
      <c r="G167" s="34">
        <v>0.10038610038610038</v>
      </c>
      <c r="H167" s="34">
        <v>5.019305019305019E-2</v>
      </c>
      <c r="I167" s="34">
        <v>6.1776061776061778E-2</v>
      </c>
      <c r="J167" s="34">
        <v>1.5444015444015444E-2</v>
      </c>
      <c r="K167" s="34">
        <v>8.8803088803088806E-2</v>
      </c>
      <c r="L167" s="45">
        <v>1.1389961389961389</v>
      </c>
      <c r="M167" s="46"/>
      <c r="N167" s="47"/>
      <c r="O167" s="47"/>
      <c r="P167" s="47"/>
      <c r="Q167" s="47"/>
      <c r="R167" s="47"/>
      <c r="S167" s="47"/>
      <c r="T167">
        <v>5862</v>
      </c>
      <c r="U167" s="47"/>
      <c r="V167" s="47"/>
      <c r="W167" s="48"/>
    </row>
    <row r="168" spans="1:23" x14ac:dyDescent="0.25">
      <c r="B168" s="33" t="s">
        <v>105</v>
      </c>
      <c r="C168" s="54">
        <v>0.76102941176470584</v>
      </c>
      <c r="D168" s="34">
        <v>8.455882352941177E-2</v>
      </c>
      <c r="E168" s="34">
        <v>0</v>
      </c>
      <c r="F168" s="34">
        <v>7.3529411764705881E-3</v>
      </c>
      <c r="G168" s="34">
        <v>9.1911764705882359E-2</v>
      </c>
      <c r="H168" s="34">
        <v>2.5735294117647058E-2</v>
      </c>
      <c r="I168" s="34">
        <v>5.1470588235294115E-2</v>
      </c>
      <c r="J168" s="34">
        <v>1.4705882352941176E-2</v>
      </c>
      <c r="K168" s="34">
        <v>6.985294117647059E-2</v>
      </c>
      <c r="L168" s="45">
        <v>1.1066176470588234</v>
      </c>
      <c r="M168" s="46"/>
      <c r="N168" s="47"/>
      <c r="O168" s="47"/>
      <c r="P168" s="47"/>
      <c r="Q168" s="47"/>
      <c r="R168" s="47"/>
      <c r="S168" s="47"/>
      <c r="T168">
        <v>5511</v>
      </c>
      <c r="U168" s="47"/>
      <c r="V168" s="47"/>
      <c r="W168" s="48"/>
    </row>
    <row r="169" spans="1:23" x14ac:dyDescent="0.25">
      <c r="B169" s="33" t="s">
        <v>106</v>
      </c>
      <c r="C169" s="54">
        <v>0.75172413793103443</v>
      </c>
      <c r="D169" s="34">
        <v>6.2068965517241378E-2</v>
      </c>
      <c r="E169" s="34">
        <v>0</v>
      </c>
      <c r="F169" s="34">
        <v>1.3793103448275862E-2</v>
      </c>
      <c r="G169" s="34">
        <v>4.8275862068965517E-2</v>
      </c>
      <c r="H169" s="34">
        <v>4.8275862068965517E-2</v>
      </c>
      <c r="I169" s="34">
        <v>8.2758620689655171E-2</v>
      </c>
      <c r="J169" s="34">
        <v>6.8965517241379309E-3</v>
      </c>
      <c r="K169" s="34">
        <v>5.5172413793103448E-2</v>
      </c>
      <c r="L169" s="45">
        <v>1.0689655172413794</v>
      </c>
      <c r="M169" s="46"/>
      <c r="N169" s="47"/>
      <c r="O169" s="47"/>
      <c r="P169" s="47"/>
      <c r="Q169" s="47"/>
      <c r="R169" s="47"/>
      <c r="S169" s="47"/>
      <c r="T169">
        <v>5868</v>
      </c>
      <c r="U169" s="47"/>
      <c r="V169" s="47"/>
      <c r="W169" s="48"/>
    </row>
    <row r="170" spans="1:23" x14ac:dyDescent="0.25">
      <c r="B170" s="33" t="s">
        <v>107</v>
      </c>
      <c r="C170" s="54">
        <v>0.72558139534883725</v>
      </c>
      <c r="D170" s="34">
        <v>6.9767441860465115E-2</v>
      </c>
      <c r="E170" s="34">
        <v>0</v>
      </c>
      <c r="F170" s="34">
        <v>1.3953488372093023E-2</v>
      </c>
      <c r="G170" s="34">
        <v>8.3720930232558138E-2</v>
      </c>
      <c r="H170" s="34">
        <v>3.255813953488372E-2</v>
      </c>
      <c r="I170" s="34">
        <v>6.0465116279069767E-2</v>
      </c>
      <c r="J170" s="34">
        <v>1.8604651162790697E-2</v>
      </c>
      <c r="K170" s="34">
        <v>8.3720930232558138E-2</v>
      </c>
      <c r="L170" s="45">
        <v>1.0883720930232559</v>
      </c>
      <c r="M170" s="46"/>
      <c r="N170" s="47"/>
      <c r="O170" s="47"/>
      <c r="P170" s="47"/>
      <c r="Q170" s="47"/>
      <c r="R170" s="47"/>
      <c r="S170" s="47"/>
      <c r="T170">
        <v>5869</v>
      </c>
      <c r="U170" s="47"/>
      <c r="V170" s="47"/>
      <c r="W170" s="48"/>
    </row>
    <row r="171" spans="1:23" x14ac:dyDescent="0.25">
      <c r="B171" s="33" t="s">
        <v>108</v>
      </c>
      <c r="C171" s="54">
        <v>0.74468085106382975</v>
      </c>
      <c r="D171" s="34">
        <v>6.3829787234042548E-2</v>
      </c>
      <c r="E171" s="34">
        <v>0</v>
      </c>
      <c r="F171" s="34">
        <v>2.1276595744680851E-2</v>
      </c>
      <c r="G171" s="34">
        <v>4.2553191489361701E-2</v>
      </c>
      <c r="H171" s="34">
        <v>6.3829787234042548E-2</v>
      </c>
      <c r="I171" s="34">
        <v>2.1276595744680851E-2</v>
      </c>
      <c r="J171" s="34">
        <v>6.3829787234042548E-2</v>
      </c>
      <c r="K171" s="34">
        <v>8.5106382978723402E-2</v>
      </c>
      <c r="L171" s="45">
        <v>1.1063829787234041</v>
      </c>
      <c r="M171" s="46"/>
      <c r="N171" s="47"/>
      <c r="O171" s="47"/>
      <c r="P171" s="47"/>
      <c r="Q171" s="47"/>
      <c r="R171" s="47"/>
      <c r="S171" s="47"/>
      <c r="T171">
        <v>6370</v>
      </c>
      <c r="U171" s="47"/>
      <c r="V171" s="47"/>
      <c r="W171" s="48"/>
    </row>
    <row r="172" spans="1:23" x14ac:dyDescent="0.25">
      <c r="B172" s="33" t="s">
        <v>109</v>
      </c>
      <c r="C172" s="54">
        <v>0.78518518518518521</v>
      </c>
      <c r="D172" s="34">
        <v>5.5555555555555552E-2</v>
      </c>
      <c r="E172" s="34">
        <v>0</v>
      </c>
      <c r="F172" s="34">
        <v>1.4814814814814815E-2</v>
      </c>
      <c r="G172" s="34">
        <v>2.5925925925925925E-2</v>
      </c>
      <c r="H172" s="34">
        <v>6.2962962962962957E-2</v>
      </c>
      <c r="I172" s="34">
        <v>7.407407407407407E-2</v>
      </c>
      <c r="J172" s="34">
        <v>3.7037037037037038E-3</v>
      </c>
      <c r="K172" s="34">
        <v>4.0740740740740744E-2</v>
      </c>
      <c r="L172" s="45">
        <v>1.0629629629629631</v>
      </c>
      <c r="M172" s="46"/>
      <c r="N172" s="47"/>
      <c r="O172" s="47"/>
      <c r="P172" s="47"/>
      <c r="Q172" s="47"/>
      <c r="R172" s="47"/>
      <c r="S172" s="47"/>
      <c r="T172">
        <v>5867</v>
      </c>
      <c r="U172" s="47"/>
      <c r="V172" s="47"/>
      <c r="W172" s="48"/>
    </row>
    <row r="173" spans="1:23" x14ac:dyDescent="0.25">
      <c r="B173" s="92"/>
      <c r="C173" s="48"/>
      <c r="D173" s="93"/>
      <c r="E173" s="93"/>
      <c r="F173" s="93"/>
      <c r="G173" s="93"/>
      <c r="H173" s="93"/>
      <c r="I173" s="93"/>
      <c r="J173" s="93"/>
      <c r="K173" s="93"/>
      <c r="L173" s="48"/>
      <c r="M173" s="94"/>
      <c r="N173" s="47"/>
      <c r="O173" s="47"/>
      <c r="P173" s="47"/>
      <c r="Q173" s="47"/>
      <c r="R173" s="47"/>
      <c r="S173" s="47"/>
      <c r="T173"/>
      <c r="U173" s="47"/>
      <c r="V173" s="47"/>
      <c r="W173" s="48"/>
    </row>
    <row r="175" spans="1:23" ht="15.75" x14ac:dyDescent="0.25">
      <c r="B175" s="42" t="s">
        <v>121</v>
      </c>
    </row>
    <row r="177" spans="2:20" ht="60" x14ac:dyDescent="0.25">
      <c r="B177" s="49" t="s">
        <v>100</v>
      </c>
      <c r="C177" s="50" t="s">
        <v>89</v>
      </c>
      <c r="D177" s="49" t="s">
        <v>91</v>
      </c>
      <c r="E177" s="49" t="s">
        <v>92</v>
      </c>
      <c r="F177" s="49" t="s">
        <v>94</v>
      </c>
      <c r="G177" s="49" t="s">
        <v>96</v>
      </c>
      <c r="M177" s="51"/>
      <c r="N177" s="41"/>
      <c r="O177" s="40"/>
      <c r="P177" s="40"/>
      <c r="Q177" s="40"/>
      <c r="R177" s="40"/>
    </row>
    <row r="178" spans="2:20" x14ac:dyDescent="0.25">
      <c r="B178" s="33" t="s">
        <v>104</v>
      </c>
      <c r="C178" s="54">
        <v>0.74903474903474898</v>
      </c>
      <c r="D178" s="54">
        <v>6.9498069498069498E-2</v>
      </c>
      <c r="E178" s="54">
        <v>7.7220077220077218E-2</v>
      </c>
      <c r="F178" s="54">
        <v>0.10424710424710425</v>
      </c>
      <c r="G178" s="54">
        <v>0.99999999999999989</v>
      </c>
      <c r="N178" s="7"/>
      <c r="O178" s="7"/>
      <c r="P178" s="7"/>
      <c r="Q178" s="7"/>
      <c r="R178" s="53"/>
      <c r="T178">
        <v>5862</v>
      </c>
    </row>
    <row r="179" spans="2:20" x14ac:dyDescent="0.25">
      <c r="B179" s="33" t="s">
        <v>105</v>
      </c>
      <c r="C179" s="54">
        <v>0.70220588235294112</v>
      </c>
      <c r="D179" s="54">
        <v>9.1911764705882359E-2</v>
      </c>
      <c r="E179" s="54">
        <v>0.11029411764705882</v>
      </c>
      <c r="F179" s="54">
        <v>9.5588235294117641E-2</v>
      </c>
      <c r="G179" s="54">
        <v>0.99999999999999989</v>
      </c>
      <c r="N179" s="7"/>
      <c r="O179" s="7"/>
      <c r="P179" s="7"/>
      <c r="Q179" s="7"/>
      <c r="R179" s="53"/>
      <c r="T179">
        <v>5511</v>
      </c>
    </row>
    <row r="180" spans="2:20" x14ac:dyDescent="0.25">
      <c r="B180" s="33" t="s">
        <v>106</v>
      </c>
      <c r="C180" s="54">
        <v>0.7448275862068966</v>
      </c>
      <c r="D180" s="54">
        <v>5.5172413793103448E-2</v>
      </c>
      <c r="E180" s="54">
        <v>9.6551724137931033E-2</v>
      </c>
      <c r="F180" s="54">
        <v>0.10344827586206896</v>
      </c>
      <c r="G180" s="54">
        <v>1</v>
      </c>
      <c r="N180" s="7"/>
      <c r="O180" s="7"/>
      <c r="P180" s="7"/>
      <c r="Q180" s="7"/>
      <c r="R180" s="53"/>
      <c r="T180">
        <v>5868</v>
      </c>
    </row>
    <row r="181" spans="2:20" x14ac:dyDescent="0.25">
      <c r="B181" s="33" t="s">
        <v>107</v>
      </c>
      <c r="C181" s="54">
        <v>0.71162790697674416</v>
      </c>
      <c r="D181" s="54">
        <v>6.9767441860465115E-2</v>
      </c>
      <c r="E181" s="54">
        <v>9.3023255813953487E-2</v>
      </c>
      <c r="F181" s="54">
        <v>0.12558139534883722</v>
      </c>
      <c r="G181" s="54">
        <v>1</v>
      </c>
      <c r="N181" s="7"/>
      <c r="O181" s="7"/>
      <c r="P181" s="7"/>
      <c r="Q181" s="7"/>
      <c r="R181" s="53"/>
      <c r="T181">
        <v>5869</v>
      </c>
    </row>
    <row r="182" spans="2:20" x14ac:dyDescent="0.25">
      <c r="B182" s="33" t="s">
        <v>108</v>
      </c>
      <c r="C182" s="54">
        <v>0.74468085106382975</v>
      </c>
      <c r="D182" s="54">
        <v>0.1276595744680851</v>
      </c>
      <c r="E182" s="54">
        <v>4.2553191489361701E-2</v>
      </c>
      <c r="F182" s="54">
        <v>8.5106382978723402E-2</v>
      </c>
      <c r="G182" s="54">
        <v>0.99999999999999989</v>
      </c>
      <c r="T182">
        <v>6370</v>
      </c>
    </row>
    <row r="183" spans="2:20" x14ac:dyDescent="0.25">
      <c r="B183" s="33" t="s">
        <v>109</v>
      </c>
      <c r="C183" s="54">
        <v>0.77037037037037037</v>
      </c>
      <c r="D183" s="54">
        <v>7.0370370370370375E-2</v>
      </c>
      <c r="E183" s="54">
        <v>5.9259259259259262E-2</v>
      </c>
      <c r="F183" s="54">
        <v>0.1</v>
      </c>
      <c r="G183" s="54">
        <v>1</v>
      </c>
      <c r="T183">
        <v>5867</v>
      </c>
    </row>
  </sheetData>
  <mergeCells count="9">
    <mergeCell ref="A98:R98"/>
    <mergeCell ref="A116:R116"/>
    <mergeCell ref="A151:Q151"/>
    <mergeCell ref="A3:Q3"/>
    <mergeCell ref="A15:Q15"/>
    <mergeCell ref="A33:Q33"/>
    <mergeCell ref="A49:Q49"/>
    <mergeCell ref="A65:Q65"/>
    <mergeCell ref="A81:Q81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3 5 e 5 a 1 c 5 - d 8 9 5 - 4 0 e d - 8 6 9 8 - 0 0 a d 5 e 6 a 9 a 9 f "   x m l n s = " h t t p : / / s c h e m a s . m i c r o s o f t . c o m / D a t a M a s h u p " > A A A A A L Y G A A B Q S w M E F A A C A A g A w 3 q L W Q 7 R I F K l A A A A 9 g A A A B I A H A B D b 2 5 m a W c v U G F j a 2 F n Z S 5 4 b W w g o h g A K K A U A A A A A A A A A A A A A A A A A A A A A A A A A A A A h Y 9 B D o I w F E S v Q r q n p W C i k k 9 J d C u J 0 c S 4 b U q F R i i E F s v d X H g k r y B G U X c u 5 8 1 b z N y v N 0 i H u v I u s j O q 0 Q m i O E C e 1 K L J l S 4 S 1 N u T v 0 A p g y 0 X Z 1 5 I b 5 S 1 i Q e T J 6 i 0 t o 0 J c c 5 h F + G m K 0 g Y B J Q c s 8 1 e l L L m 6 C O r / 7 K v t L F c C 4 k Y H F 5 j W I h p N M N 0 v s Q B k A l C p v R X C M e 9 z / Y H w r q v b N 9 J 1 l p / t Q M y R S D v D + w B U E s D B B Q A A g A I A M N 6 i 1 k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D D e o t Z V N z K X a 8 D A A D N L g A A E w A c A E Z v c m 1 1 b G F z L 1 N l Y 3 R p b 2 4 x L m 0 g o h g A K K A U A A A A A A A A A A A A A A A A A A A A A A A A A A A A 7 Z r f T 9 t I E M f f k f g f R u 5 L I k X o b C B t r 6 p O K B S p E i q U w N 0 D Q q e N P T R 7 t X f d 3 X X K H e K P u b u H 6 k 7 q X + F / 7 M Y J E C e e I L V X O R V a h E Q 8 u z u z 3 / 0 x 8 w F s M X Z S K x j O f o Y v N j c 2 N + x Y G E z g S X A q R p i K E D p R N 4 C X k K L b 3 A D 6 O t D K I R l e X c W Y b g 0 K Y 1 C 5 X 7 R 5 P 9 L 6 f a d 7 f f 5 G Z P j y b n h w c X M + q E Y o d 9 G b O S D X M t e w l z o 0 I t G V c + q c 4 t a p E c p e a p M N d F p k 6 v T 3 H G 1 n G q 5 3 f R 2 U n 1 U i Y w x 6 8 F q 5 / s 5 W 1 X z T g + s g 1 6 k m q 6 N n c H j l p s b h 2 f G r k + O j w 6 N G y 9 l B w 4 Q 2 1 q l o m O P C W M Y z F h D r j A S V f x q p o f w H i q w j u j 8 2 I z m Z y j 8 Q N K D N R f l J g x g J e a U h F 0 a A t m C x s H V f F g Q Y 6 o v S a U j o 0 W E m y D g R q a S V s j 2 g p 6 q D t k 5 U w 0 3 5 t y Z D L q w V S d W T x r x D 6 z R 1 g g R B a W o A q a y T r p D l p 6 r 7 N P i H A i G v G j M Q i r x b Y Q B h g k Z e y p g + i / R d k d E c c 2 1 c o W Q i y B l 9 Z 5 i O t Z G i q X W o R w b J r Z C 2 P v O R N k k 1 c 1 A C a D c / F B S p B x M d l / + S P 4 u / C V I B m V D y k q Z N g S k g R a F l T a a T t K 6 a M h 0 l 4 8 R P s J 6 o 0 X r C b q 8 n 7 M 5 6 w u 6 u J 2 x / P W G f r i f s s / W E f b 4 Q 9 q Z 7 X w e q P K 8 o 3 g l m e k J J x s 5 r w d S E s 0 J g O 8 s l o z c v B 4 y 7 N 1 X w f a n K v z J K Z j W n Z y q X E + 2 O 3 B j N 3 H V z F r W q s l B I Z r V j X i 7 u K 8 S j T v V 0 U I I 9 Z + S o c F O t P 4 t U m 4 D b R T o 1 q M T S P l Z G Z r W X N 6 n 3 p U t e n 9 J j X v 7 7 F b / p b m 5 I 9 d C q r w C 4 b Q 9 w H u A 8 w H m A 8 w D n A e 6 7 A b i 2 E k 5 7 O a a 9 t N J e J m k v e b S X L 9 p L E e 1 l h b Y S Q e 3 y H 0 o 1 p h A H M n V m E f q H m G L s T v T H V b 9 e o Y j H 0 D l / 8 g C L X Z C 3 Y G D K z 4 5 4 J u g u s G 8 j 8 g r w 3 f H g 6 8 H X g 6 8 H X w + + H n w 9 + H r w 9 e D r w f e r w Z f / 6 + v d / V + B o L s e Q T 2 C e g T 1 C O o R 1 C P o d 4 O g 8 3 J Q + 8 / q Q 7 n 5 k a d j z + S e y T 2 T f 6 M 0 + S W k P A P d / l c j c v / b I f L r / S Y d s w w 8 O N r / 9 b Z h q X v V c r h 3 v M d 4 W o 3 U 1 a D B 2 c m Q 8 3 d r X h z w N m z 2 f B s x t m 3 G t s P Y d h l b n 7 E 9 Z W z P G N t z x h b + w B k 5 J S E n J e S 0 h J y Y k F M T c n J C T k / I C Q o 5 R R G n K G L 3 h l M U c Y o i T l H E K Y o 4 R R G n K F p S 9 P 9 f m F v C C b i 9 O 3 e 3 p X 5 B F q 7 E 4 o t d 9 X N / e 9 J X v G n G p Z P l K b / 4 D 1 B L A Q I t A B Q A A g A I A M N 6 i 1 k O 0 S B S p Q A A A P Y A A A A S A A A A A A A A A A A A A A A A A A A A A A B D b 2 5 m a W c v U G F j a 2 F n Z S 5 4 b W x Q S w E C L Q A U A A I A C A D D e o t Z D 8 r p q 6 Q A A A D p A A A A E w A A A A A A A A A A A A A A A A D x A A A A W 0 N v b n R l b n R f V H l w Z X N d L n h t b F B L A Q I t A B Q A A g A I A M N 6 i 1 l U 3 M p d r w M A A M 0 u A A A T A A A A A A A A A A A A A A A A A O I B A A B G b 3 J t d W x h c y 9 T Z W N 0 a W 9 u M S 5 t U E s F B g A A A A A D A A M A w g A A A N 4 F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n 1 D A A A A A A A A W 0 M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1 R h Y m V s Y T E l M j A o M i k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S I g L z 4 8 R W 5 0 c n k g V H l w Z T 0 i T m F 2 a W d h d G l v b l N 0 Z X B O Y W 1 l I i B W Y W x 1 Z T 0 i c 0 5 h d m V n Y c O n w 6 N v I i A v P j x F b n R y e S B U e X B l P S J O Y W 1 l V X B k Y X R l Z E F m d G V y R m l s b C I g V m F s d W U 9 I m w w I i A v P j x F b n R y e S B U e X B l P S J S Z X N 1 b H R U e X B l I i B W Y W x 1 Z T 0 i c 0 V 4 Y 2 V w d G l v b i I g L z 4 8 R W 5 0 c n k g V H l w Z T 0 i Q n V m Z m V y T m V 4 d F J l Z n J l c 2 g i I F Z h b H V l P S J s M S I g L z 4 8 R W 5 0 c n k g V H l w Z T 0 i R m l s b G V k Q 2 9 t c G x l d G V S Z X N 1 b H R U b 1 d v c m t z a G V l d C I g V m F s d W U 9 I m w x I i A v P j x F b n R y e S B U e X B l P S J B Z G R l Z F R v R G F 0 Y U 1 v Z G V s I i B W Y W x 1 Z T 0 i b D E i I C 8 + P E V u d H J 5 I F R 5 c G U 9 I k Z p b G x D b 3 V u d C I g V m F s d W U 9 I m w 4 N z I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z L T E x L T E z V D E 2 O j Q 4 O j A x L j M 1 N D M 4 N D d a I i A v P j x F b n R y e S B U e X B l P S J G a W x s Q 2 9 s d W 1 u V H l w Z X M i I F Z h b H V l P S J z Q m d Z R 0 J n W U d C Z 1 k 9 I i A v P j x F b n R y e S B U e X B l P S J G a W x s Q 2 9 s d W 1 u T m F t Z X M i I F Z h b H V l P S J z W y Z x d W 9 0 O 3 B v b G 8 m c X V v d D s s J n F 1 b 3 Q 7 U 1 V Q R V J Q T 0 x P J n F 1 b 3 Q 7 L C Z x d W 9 0 O 1 V G J n F 1 b 3 Q 7 L C Z x d W 9 0 O 2 V z Y 2 9 s Y S Z x d W 9 0 O y w m c X V v d D t j d X J z b y Z x d W 9 0 O y w m c X V v d D t B d H J p Y n V 0 b y Z x d W 9 0 O y w m c X V v d D t V d G l s a X p l I G 8 g Z X N w Y c O n b y B h Y m F p e G 8 g c G F y Y S B v c y B z Z X V z I G N v b W V u d M O h c m l v c y B h I H J l c 3 B l a X R v I G R v c y B 0 Z W 1 h c y B h d m F s a W F k b 3 M s I G F z I H J l c 3 B v c 3 R h c y B z Z X L D o 2 8 g c m V w Y X N z Y W R h c y B h b 3 M g Z 2 V z d G 9 y Z X M g Z G U g b m 9 z c 2 E g a W 5 z d G l 0 d W n D p 8 O j b y B w Y X J h I H F 1 Z S B w b 3 N z Y W 0 g Y W 5 h b G l z Y X I g Z S B 2 Z X J p Z m l j Y X I g Y W x n d W 1 h I G 9 w b 3 J 0 d W 5 p Z G F k Z S B k Z S B t Z W x o b 3 J p Y T o m c X V v d D s s J n F 1 b 3 Q 7 V m F s b 3 I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4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l b G E x I C g y K S 9 D b 2 x 1 b m F z I E 7 D o 2 8 g R G l u w 6 J t a W N h c y 5 7 c G 9 s b y w w f S Z x d W 9 0 O y w m c X V v d D t T Z W N 0 a W 9 u M S 9 U Y W J l b G E x I C g y K S 9 D b 2 x 1 b m F z I E 7 D o 2 8 g R G l u w 6 J t a W N h c y 5 7 U 1 V Q R V J Q T 0 x P L D F 9 J n F 1 b 3 Q 7 L C Z x d W 9 0 O 1 N l Y 3 R p b 2 4 x L 1 R h Y m V s Y T E g K D I p L 0 N v b H V u Y X M g T s O j b y B E a W 7 D o m 1 p Y 2 F z L n t V R i w y f S Z x d W 9 0 O y w m c X V v d D t T Z W N 0 a W 9 u M S 9 U Y W J l b G E x I C g y K S 9 D b 2 x 1 b m F z I E 7 D o 2 8 g R G l u w 6 J t a W N h c y 5 7 Z X N j b 2 x h L D N 9 J n F 1 b 3 Q 7 L C Z x d W 9 0 O 1 N l Y 3 R p b 2 4 x L 1 R h Y m V s Y T E g K D I p L 0 N v b H V u Y X M g T s O j b y B E a W 7 D o m 1 p Y 2 F z L n t j d X J z b y w 0 f S Z x d W 9 0 O y w m c X V v d D t T Z W N 0 a W 9 u M S 9 U Y W J l b G E x I C g y K S 9 D b 2 x 1 b m F z I E 7 D o 2 8 g R G l u w 6 J t a W N h c y 5 7 Q X R y a W J 1 d G 8 s N n 0 m c X V v d D s s J n F 1 b 3 Q 7 U 2 V j d G l v b j E v V G F i Z W x h M S A o M i k v Q 2 9 s d W 5 h c y B O w 6 N v I E R p b s O i b W l j Y X M u e 1 V 0 a W x p e m U g b y B l c 3 B h w 6 d v I G F i Y W l 4 b y B w Y X J h I G 9 z I H N l d X M g Y 2 9 t Z W 5 0 w 6 F y a W 9 z I G E g c m V z c G V p d G 8 g Z G 9 z I H R l b W F z I G F 2 Y W x p Y W R v c y w g Y X M g c m V z c G 9 z d G F z I H N l c s O j b y B y Z X B h c 3 N h Z G F z I G F v c y B n Z X N 0 b 3 J l c y B k Z S B u b 3 N z Y S B p b n N 0 a X R 1 a c O n w 6 N v I H B h c m E g c X V l I H B v c 3 N h b S B h b m F s a X N h c i B l I H Z l c m l m a W N h c i B h b G d 1 b W E g b 3 B v c n R 1 b m l k Y W R l I G R l I G 1 l b G h v c m l h O i w 1 f S Z x d W 9 0 O y w m c X V v d D t T Z W N 0 a W 9 u M S 9 U Y W J l b G E x I C g y K S 9 D b 2 x 1 b m F z I E 7 D o 2 8 g R G l u w 6 J t a W N h c y 5 7 V m F s b 3 I s N 3 0 m c X V v d D t d L C Z x d W 9 0 O 0 N v b H V t b k N v d W 5 0 J n F 1 b 3 Q 7 O j g s J n F 1 b 3 Q 7 S 2 V 5 Q 2 9 s d W 1 u T m F t Z X M m c X V v d D s 6 W 1 0 s J n F 1 b 3 Q 7 Q 2 9 s d W 1 u S W R l b n R p d G l l c y Z x d W 9 0 O z p b J n F 1 b 3 Q 7 U 2 V j d G l v b j E v V G F i Z W x h M S A o M i k v Q 2 9 s d W 5 h c y B O w 6 N v I E R p b s O i b W l j Y X M u e 3 B v b G 8 s M H 0 m c X V v d D s s J n F 1 b 3 Q 7 U 2 V j d G l v b j E v V G F i Z W x h M S A o M i k v Q 2 9 s d W 5 h c y B O w 6 N v I E R p b s O i b W l j Y X M u e 1 N V U E V S U E 9 M T y w x f S Z x d W 9 0 O y w m c X V v d D t T Z W N 0 a W 9 u M S 9 U Y W J l b G E x I C g y K S 9 D b 2 x 1 b m F z I E 7 D o 2 8 g R G l u w 6 J t a W N h c y 5 7 V U Y s M n 0 m c X V v d D s s J n F 1 b 3 Q 7 U 2 V j d G l v b j E v V G F i Z W x h M S A o M i k v Q 2 9 s d W 5 h c y B O w 6 N v I E R p b s O i b W l j Y X M u e 2 V z Y 2 9 s Y S w z f S Z x d W 9 0 O y w m c X V v d D t T Z W N 0 a W 9 u M S 9 U Y W J l b G E x I C g y K S 9 D b 2 x 1 b m F z I E 7 D o 2 8 g R G l u w 6 J t a W N h c y 5 7 Y 3 V y c 2 8 s N H 0 m c X V v d D s s J n F 1 b 3 Q 7 U 2 V j d G l v b j E v V G F i Z W x h M S A o M i k v Q 2 9 s d W 5 h c y B O w 6 N v I E R p b s O i b W l j Y X M u e 0 F 0 c m l i d X R v L D Z 9 J n F 1 b 3 Q 7 L C Z x d W 9 0 O 1 N l Y 3 R p b 2 4 x L 1 R h Y m V s Y T E g K D I p L 0 N v b H V u Y X M g T s O j b y B E a W 7 D o m 1 p Y 2 F z L n t V d G l s a X p l I G 8 g Z X N w Y c O n b y B h Y m F p e G 8 g c G F y Y S B v c y B z Z X V z I G N v b W V u d M O h c m l v c y B h I H J l c 3 B l a X R v I G R v c y B 0 Z W 1 h c y B h d m F s a W F k b 3 M s I G F z I H J l c 3 B v c 3 R h c y B z Z X L D o 2 8 g c m V w Y X N z Y W R h c y B h b 3 M g Z 2 V z d G 9 y Z X M g Z G U g b m 9 z c 2 E g a W 5 z d G l 0 d W n D p 8 O j b y B w Y X J h I H F 1 Z S B w b 3 N z Y W 0 g Y W 5 h b G l z Y X I g Z S B 2 Z X J p Z m l j Y X I g Y W x n d W 1 h I G 9 w b 3 J 0 d W 5 p Z G F k Z S B k Z S B t Z W x o b 3 J p Y T o s N X 0 m c X V v d D s s J n F 1 b 3 Q 7 U 2 V j d G l v b j E v V G F i Z W x h M S A o M i k v Q 2 9 s d W 5 h c y B O w 6 N v I E R p b s O i b W l j Y X M u e 1 Z h b G 9 y L D d 9 J n F 1 b 3 Q 7 X S w m c X V v d D t S Z W x h d G l v b n N o a X B J b m Z v J n F 1 b 3 Q 7 O l t d f S I g L z 4 8 R W 5 0 c n k g V H l w Z T 0 i U X V l c n l J R C I g V m F s d W U 9 I n M 2 Y W U x N z E w N y 1 i M m N i L T R i N T M t O T g z Y S 0 5 Z j U y M D Q 3 M z E 5 M 2 U i I C 8 + P C 9 T d G F i b G V F b n R y a W V z P j w v S X R l b T 4 8 S X R l b T 4 8 S X R l b U x v Y 2 F 0 a W 9 u P j x J d G V t V H l w Z T 5 G b 3 J t d W x h P C 9 J d G V t V H l w Z T 4 8 S X R l b V B h d G g + U 2 V j d G l v b j E v V G F i Z W x h M S U y M C g y K S 9 G b 2 5 0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V s Y T E l M j A o M i k v V G l w b y U y M E F s d G V y Y W R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Z W x h M S U y M C g y K S 9 D b 2 x 1 b m F z J T I w U m V t b 3 Z p Z G F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Z W x h M S U y M C g y K S 9 D b 2 x 1 b m F z J T I w T i V D M y V B M 2 8 l M j B E a W 4 l Q z M l Q T J t a W N h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V s Y T E l M j A o M i k v Q 2 9 s d W 5 h c y U y M F J l b 3 J k Z W 5 h Z G F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Z W x h M S U y M C g z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x I i A v P j x F b n R y e S B U e X B l P S J O Y X Z p Z 2 F 0 a W 9 u U 3 R l c E 5 h b W U i I F Z h b H V l P S J z T m F 2 Z W d h w 6 f D o 2 8 i I C 8 + P E V u d H J 5 I F R 5 c G U 9 I k 5 h b W V V c G R h d G V k Q W Z 0 Z X J G a W x s I i B W Y W x 1 Z T 0 i b D A i I C 8 + P E V u d H J 5 I F R 5 c G U 9 I l J l c 3 V s d F R 5 c G U i I F Z h b H V l P S J z R X h j Z X B 0 a W 9 u I i A v P j x F b n R y e S B U e X B l P S J C d W Z m Z X J O Z X h 0 U m V m c m V z a C I g V m F s d W U 9 I m w x I i A v P j x F b n R y e S B U e X B l P S J G a W x s Z W R D b 2 1 w b G V 0 Z V J l c 3 V s d F R v V 2 9 y a 3 N o Z W V 0 I i B W Y W x 1 Z T 0 i b D A i I C 8 + P E V u d H J 5 I F R 5 c G U 9 I k F k Z G V k V G 9 E Y X R h T W 9 k Z W w i I F Z h b H V l P S J s M S I g L z 4 8 R W 5 0 c n k g V H l w Z T 0 i R m l s b E N v d W 5 0 I i B W Y W x 1 Z T 0 i b D g 3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z L T E x L T E z V D E 3 O j E x O j E 5 L j k y O D A 4 M z d a I i A v P j x F b n R y e S B U e X B l P S J G a W x s Q 2 9 s d W 1 u V H l w Z X M i I F Z h b H V l P S J z Q X d Z R 0 J n W U d C Z 1 k 9 I i A v P j x F b n R y e S B U e X B l P S J G a W x s Q 2 9 s d W 1 u T m F t Z X M i I F Z h b H V l P S J z W y Z x d W 9 0 O 8 O t b m R p Y 2 U m c X V v d D s s J n F 1 b 3 Q 7 c G 9 s b y Z x d W 9 0 O y w m c X V v d D t T V V B F U l B P T E 8 m c X V v d D s s J n F 1 b 3 Q 7 V U Y m c X V v d D s s J n F 1 b 3 Q 7 Z X N j b 2 x h J n F 1 b 3 Q 7 L C Z x d W 9 0 O 2 N 1 c n N v J n F 1 b 3 Q 7 L C Z x d W 9 0 O 1 N l d S B j b 2 1 l b n T D o X J p b y D D q S B 1 b S h h K T o m c X V v d D s s J n F 1 b 3 Q 7 V X R p b G l 6 Z S B v I G V z c G H D p 2 8 g Y W J h a X h v I H B h c m E g b 3 M g c 2 V 1 c y B j b 2 1 l b n T D o X J p b 3 M g Y S B y Z X N w Z W l 0 b y B k b 3 M g d G V t Y X M g Y X Z h b G l h Z G 9 z L C B h c y B y Z X N w b 3 N 0 Y X M g c 2 V y w 6 N v I H J l c G F z c 2 F k Y X M g Y W 9 z I G d l c 3 R v c m V z I G R l I G 5 v c 3 N h I G l u c 3 R p d H V p w 6 f D o 2 8 g c G F y Y S B x d W U g c G 9 z c 2 F t I G F u Y W x p c 2 F y I G U g d m V y a W Z p Y 2 F y I G F s Z 3 V t Y S B v c G 9 y d H V u a W R h Z G U g Z G U g b W V s a G 9 y a W E 6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O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Z W x h M S A o M y k v V G l w b y B B b H R l c m F k b y 5 7 w 6 1 u Z G l j Z S w w f S Z x d W 9 0 O y w m c X V v d D t T Z W N 0 a W 9 u M S 9 U Y W J l b G E x I C g z K S 9 U a X B v I E F s d G V y Y W R v L n t w b 2 x v L D F 9 J n F 1 b 3 Q 7 L C Z x d W 9 0 O 1 N l Y 3 R p b 2 4 x L 1 R h Y m V s Y T E g K D M p L 1 R p c G 8 g Q W x 0 Z X J h Z G 8 u e 1 N V U E V S U E 9 M T y w y f S Z x d W 9 0 O y w m c X V v d D t T Z W N 0 a W 9 u M S 9 U Y W J l b G E x I C g z K S 9 U a X B v I E F s d G V y Y W R v L n t V R i w z f S Z x d W 9 0 O y w m c X V v d D t T Z W N 0 a W 9 u M S 9 U Y W J l b G E x I C g z K S 9 U a X B v I E F s d G V y Y W R v L n t l c 2 N v b G E s N H 0 m c X V v d D s s J n F 1 b 3 Q 7 U 2 V j d G l v b j E v V G F i Z W x h M S A o M y k v V G l w b y B B b H R l c m F k b y 5 7 Y 3 V y c 2 8 s N X 0 m c X V v d D s s J n F 1 b 3 Q 7 U 2 V j d G l v b j E v V G F i Z W x h M S A o M y k v V G l w b y B B b H R l c m F k b y 5 7 U 2 V 1 I G N v b W V u d M O h c m l v I M O p I H V t K G E p O i w 2 f S Z x d W 9 0 O y w m c X V v d D t T Z W N 0 a W 9 u M S 9 U Y W J l b G E x I C g z K S 9 U a X B v I E F s d G V y Y W R v L n t V d G l s a X p l I G 8 g Z X N w Y c O n b y B h Y m F p e G 8 g c G F y Y S B v c y B z Z X V z I G N v b W V u d M O h c m l v c y B h I H J l c 3 B l a X R v I G R v c y B 0 Z W 1 h c y B h d m F s a W F k b 3 M s I G F z I H J l c 3 B v c 3 R h c y B z Z X L D o 2 8 g c m V w Y X N z Y W R h c y B h b 3 M g Z 2 V z d G 9 y Z X M g Z G U g b m 9 z c 2 E g a W 5 z d G l 0 d W n D p 8 O j b y B w Y X J h I H F 1 Z S B w b 3 N z Y W 0 g Y W 5 h b G l z Y X I g Z S B 2 Z X J p Z m l j Y X I g Y W x n d W 1 h I G 9 w b 3 J 0 d W 5 p Z G F k Z S B k Z S B t Z W x o b 3 J p Y T o s N 3 0 m c X V v d D t d L C Z x d W 9 0 O 0 N v b H V t b k N v d W 5 0 J n F 1 b 3 Q 7 O j g s J n F 1 b 3 Q 7 S 2 V 5 Q 2 9 s d W 1 u T m F t Z X M m c X V v d D s 6 W 1 0 s J n F 1 b 3 Q 7 Q 2 9 s d W 1 u S W R l b n R p d G l l c y Z x d W 9 0 O z p b J n F 1 b 3 Q 7 U 2 V j d G l v b j E v V G F i Z W x h M S A o M y k v V G l w b y B B b H R l c m F k b y 5 7 w 6 1 u Z G l j Z S w w f S Z x d W 9 0 O y w m c X V v d D t T Z W N 0 a W 9 u M S 9 U Y W J l b G E x I C g z K S 9 U a X B v I E F s d G V y Y W R v L n t w b 2 x v L D F 9 J n F 1 b 3 Q 7 L C Z x d W 9 0 O 1 N l Y 3 R p b 2 4 x L 1 R h Y m V s Y T E g K D M p L 1 R p c G 8 g Q W x 0 Z X J h Z G 8 u e 1 N V U E V S U E 9 M T y w y f S Z x d W 9 0 O y w m c X V v d D t T Z W N 0 a W 9 u M S 9 U Y W J l b G E x I C g z K S 9 U a X B v I E F s d G V y Y W R v L n t V R i w z f S Z x d W 9 0 O y w m c X V v d D t T Z W N 0 a W 9 u M S 9 U Y W J l b G E x I C g z K S 9 U a X B v I E F s d G V y Y W R v L n t l c 2 N v b G E s N H 0 m c X V v d D s s J n F 1 b 3 Q 7 U 2 V j d G l v b j E v V G F i Z W x h M S A o M y k v V G l w b y B B b H R l c m F k b y 5 7 Y 3 V y c 2 8 s N X 0 m c X V v d D s s J n F 1 b 3 Q 7 U 2 V j d G l v b j E v V G F i Z W x h M S A o M y k v V G l w b y B B b H R l c m F k b y 5 7 U 2 V 1 I G N v b W V u d M O h c m l v I M O p I H V t K G E p O i w 2 f S Z x d W 9 0 O y w m c X V v d D t T Z W N 0 a W 9 u M S 9 U Y W J l b G E x I C g z K S 9 U a X B v I E F s d G V y Y W R v L n t V d G l s a X p l I G 8 g Z X N w Y c O n b y B h Y m F p e G 8 g c G F y Y S B v c y B z Z X V z I G N v b W V u d M O h c m l v c y B h I H J l c 3 B l a X R v I G R v c y B 0 Z W 1 h c y B h d m F s a W F k b 3 M s I G F z I H J l c 3 B v c 3 R h c y B z Z X L D o 2 8 g c m V w Y X N z Y W R h c y B h b 3 M g Z 2 V z d G 9 y Z X M g Z G U g b m 9 z c 2 E g a W 5 z d G l 0 d W n D p 8 O j b y B w Y X J h I H F 1 Z S B w b 3 N z Y W 0 g Y W 5 h b G l z Y X I g Z S B 2 Z X J p Z m l j Y X I g Y W x n d W 1 h I G 9 w b 3 J 0 d W 5 p Z G F k Z S B k Z S B t Z W x o b 3 J p Y T o s N 3 0 m c X V v d D t d L C Z x d W 9 0 O 1 J l b G F 0 a W 9 u c 2 h p c E l u Z m 8 m c X V v d D s 6 W 1 1 9 I i A v P j x F b n R y e S B U e X B l P S J R d W V y e U l E I i B W Y W x 1 Z T 0 i c 2 I 5 Y 2 E x Z j N m L T h h M m E t N D A 3 N C 1 i Z j J l L T M 0 O T k 1 N z g 1 Z m Y 4 M y I g L z 4 8 L 1 N 0 Y W J s Z U V u d H J p Z X M + P C 9 J d G V t P j x J d G V t P j x J d G V t T G 9 j Y X R p b 2 4 + P E l 0 Z W 1 U e X B l P k Z v c m 1 1 b G E 8 L 0 l 0 Z W 1 U e X B l P j x J d G V t U G F 0 a D 5 T Z W N 0 a W 9 u M S 9 U Y W J l b G E x J T I w K D M p L 0 Z v b n R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Z W x h M S U y M C g z K S 9 U a X B v J T I w Q W x 0 Z X J h Z G 8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G E x J T I w K D M p L 0 N v b H V u Y X M l M j B S Z W 1 v d m l k Y X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G E x J T I w K D M p L 0 x p b m h h c y U y M E Z p b H R y Y W R h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V s Y T E l M j A o N C k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S I g L z 4 8 R W 5 0 c n k g V H l w Z T 0 i T m F 2 a W d h d G l v b l N 0 Z X B O Y W 1 l I i B W Y W x 1 Z T 0 i c 0 5 h d m V n Y c O n w 6 N v I i A v P j x F b n R y e S B U e X B l P S J O Y W 1 l V X B k Y X R l Z E F m d G V y R m l s b C I g V m F s d W U 9 I m w w I i A v P j x F b n R y e S B U e X B l P S J S Z X N 1 b H R U e X B l I i B W Y W x 1 Z T 0 i c 0 V 4 Y 2 V w d G l v b i I g L z 4 8 R W 5 0 c n k g V H l w Z T 0 i Q n V m Z m V y T m V 4 d F J l Z n J l c 2 g i I F Z h b H V l P S J s M S I g L z 4 8 R W 5 0 c n k g V H l w Z T 0 i R m l s b G V k Q 2 9 t c G x l d G V S Z X N 1 b H R U b 1 d v c m t z a G V l d C I g V m F s d W U 9 I m w x I i A v P j x F b n R y e S B U e X B l P S J B Z G R l Z F R v R G F 0 Y U 1 v Z G V s I i B W Y W x 1 Z T 0 i b D E i I C 8 + P E V u d H J 5 I F R 5 c G U 9 I k Z p b G x D b 3 V u d C I g V m F s d W U 9 I m w 4 N z I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M t M T E t M T N U M T c 6 M T Q 6 M T A u N z c z N T I x M 1 o i I C 8 + P E V u d H J 5 I F R 5 c G U 9 I k Z p b G x D b 2 x 1 b W 5 U e X B l c y I g V m F s d W U 9 I n N B d 1 l H Q m d Z R 0 J n W T 0 i I C 8 + P E V u d H J 5 I F R 5 c G U 9 I k Z p b G x D b 2 x 1 b W 5 O Y W 1 l c y I g V m F s d W U 9 I n N b J n F 1 b 3 Q 7 w 6 1 u Z G l j Z S Z x d W 9 0 O y w m c X V v d D t w b 2 x v J n F 1 b 3 Q 7 L C Z x d W 9 0 O 1 N V U E V S U E 9 M T y Z x d W 9 0 O y w m c X V v d D t V R i Z x d W 9 0 O y w m c X V v d D t l c 2 N v b G E m c X V v d D s s J n F 1 b 3 Q 7 Y 3 V y c 2 8 m c X V v d D s s J n F 1 b 3 Q 7 U 2 V 1 I G N v b W V u d M O h c m l v I M O p I H V t K G E p O i Z x d W 9 0 O y w m c X V v d D t V d G l s a X p l I G 8 g Z X N w Y c O n b y B h Y m F p e G 8 g c G F y Y S B v c y B z Z X V z I G N v b W V u d M O h c m l v c y B h I H J l c 3 B l a X R v I G R v c y B 0 Z W 1 h c y B h d m F s a W F k b 3 M s I G F z I H J l c 3 B v c 3 R h c y B z Z X L D o 2 8 g c m V w Y X N z Y W R h c y B h b 3 M g Z 2 V z d G 9 y Z X M g Z G U g b m 9 z c 2 E g a W 5 z d G l 0 d W n D p 8 O j b y B w Y X J h I H F 1 Z S B w b 3 N z Y W 0 g Y W 5 h b G l z Y X I g Z S B 2 Z X J p Z m l j Y X I g Y W x n d W 1 h I G 9 w b 3 J 0 d W 5 p Z G F k Z S B k Z S B t Z W x o b 3 J p Y T o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4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l b G E x I C g 0 K S 9 U a X B v I E F s d G V y Y W R v L n v D r W 5 k a W N l L D B 9 J n F 1 b 3 Q 7 L C Z x d W 9 0 O 1 N l Y 3 R p b 2 4 x L 1 R h Y m V s Y T E g K D Q p L 1 R p c G 8 g Q W x 0 Z X J h Z G 8 u e 3 B v b G 8 s M X 0 m c X V v d D s s J n F 1 b 3 Q 7 U 2 V j d G l v b j E v V G F i Z W x h M S A o N C k v V G l w b y B B b H R l c m F k b y 5 7 U 1 V Q R V J Q T 0 x P L D J 9 J n F 1 b 3 Q 7 L C Z x d W 9 0 O 1 N l Y 3 R p b 2 4 x L 1 R h Y m V s Y T E g K D Q p L 1 R p c G 8 g Q W x 0 Z X J h Z G 8 u e 1 V G L D N 9 J n F 1 b 3 Q 7 L C Z x d W 9 0 O 1 N l Y 3 R p b 2 4 x L 1 R h Y m V s Y T E g K D Q p L 1 R p c G 8 g Q W x 0 Z X J h Z G 8 u e 2 V z Y 2 9 s Y S w 0 f S Z x d W 9 0 O y w m c X V v d D t T Z W N 0 a W 9 u M S 9 U Y W J l b G E x I C g 0 K S 9 U a X B v I E F s d G V y Y W R v L n t j d X J z b y w 1 f S Z x d W 9 0 O y w m c X V v d D t T Z W N 0 a W 9 u M S 9 U Y W J l b G E x I C g 0 K S 9 U a X B v I E F s d G V y Y W R v L n t T Z X U g Y 2 9 t Z W 5 0 w 6 F y a W 8 g w 6 k g d W 0 o Y S k 6 L D Z 9 J n F 1 b 3 Q 7 L C Z x d W 9 0 O 1 N l Y 3 R p b 2 4 x L 1 R h Y m V s Y T E g K D Q p L 1 R p c G 8 g Q W x 0 Z X J h Z G 8 u e 1 V 0 a W x p e m U g b y B l c 3 B h w 6 d v I G F i Y W l 4 b y B w Y X J h I G 9 z I H N l d X M g Y 2 9 t Z W 5 0 w 6 F y a W 9 z I G E g c m V z c G V p d G 8 g Z G 9 z I H R l b W F z I G F 2 Y W x p Y W R v c y w g Y X M g c m V z c G 9 z d G F z I H N l c s O j b y B y Z X B h c 3 N h Z G F z I G F v c y B n Z X N 0 b 3 J l c y B k Z S B u b 3 N z Y S B p b n N 0 a X R 1 a c O n w 6 N v I H B h c m E g c X V l I H B v c 3 N h b S B h b m F s a X N h c i B l I H Z l c m l m a W N h c i B h b G d 1 b W E g b 3 B v c n R 1 b m l k Y W R l I G R l I G 1 l b G h v c m l h O i w 3 f S Z x d W 9 0 O 1 0 s J n F 1 b 3 Q 7 Q 2 9 s d W 1 u Q 2 9 1 b n Q m c X V v d D s 6 O C w m c X V v d D t L Z X l D b 2 x 1 b W 5 O Y W 1 l c y Z x d W 9 0 O z p b X S w m c X V v d D t D b 2 x 1 b W 5 J Z G V u d G l 0 a W V z J n F 1 b 3 Q 7 O l s m c X V v d D t T Z W N 0 a W 9 u M S 9 U Y W J l b G E x I C g 0 K S 9 U a X B v I E F s d G V y Y W R v L n v D r W 5 k a W N l L D B 9 J n F 1 b 3 Q 7 L C Z x d W 9 0 O 1 N l Y 3 R p b 2 4 x L 1 R h Y m V s Y T E g K D Q p L 1 R p c G 8 g Q W x 0 Z X J h Z G 8 u e 3 B v b G 8 s M X 0 m c X V v d D s s J n F 1 b 3 Q 7 U 2 V j d G l v b j E v V G F i Z W x h M S A o N C k v V G l w b y B B b H R l c m F k b y 5 7 U 1 V Q R V J Q T 0 x P L D J 9 J n F 1 b 3 Q 7 L C Z x d W 9 0 O 1 N l Y 3 R p b 2 4 x L 1 R h Y m V s Y T E g K D Q p L 1 R p c G 8 g Q W x 0 Z X J h Z G 8 u e 1 V G L D N 9 J n F 1 b 3 Q 7 L C Z x d W 9 0 O 1 N l Y 3 R p b 2 4 x L 1 R h Y m V s Y T E g K D Q p L 1 R p c G 8 g Q W x 0 Z X J h Z G 8 u e 2 V z Y 2 9 s Y S w 0 f S Z x d W 9 0 O y w m c X V v d D t T Z W N 0 a W 9 u M S 9 U Y W J l b G E x I C g 0 K S 9 U a X B v I E F s d G V y Y W R v L n t j d X J z b y w 1 f S Z x d W 9 0 O y w m c X V v d D t T Z W N 0 a W 9 u M S 9 U Y W J l b G E x I C g 0 K S 9 U a X B v I E F s d G V y Y W R v L n t T Z X U g Y 2 9 t Z W 5 0 w 6 F y a W 8 g w 6 k g d W 0 o Y S k 6 L D Z 9 J n F 1 b 3 Q 7 L C Z x d W 9 0 O 1 N l Y 3 R p b 2 4 x L 1 R h Y m V s Y T E g K D Q p L 1 R p c G 8 g Q W x 0 Z X J h Z G 8 u e 1 V 0 a W x p e m U g b y B l c 3 B h w 6 d v I G F i Y W l 4 b y B w Y X J h I G 9 z I H N l d X M g Y 2 9 t Z W 5 0 w 6 F y a W 9 z I G E g c m V z c G V p d G 8 g Z G 9 z I H R l b W F z I G F 2 Y W x p Y W R v c y w g Y X M g c m V z c G 9 z d G F z I H N l c s O j b y B y Z X B h c 3 N h Z G F z I G F v c y B n Z X N 0 b 3 J l c y B k Z S B u b 3 N z Y S B p b n N 0 a X R 1 a c O n w 6 N v I H B h c m E g c X V l I H B v c 3 N h b S B h b m F s a X N h c i B l I H Z l c m l m a W N h c i B h b G d 1 b W E g b 3 B v c n R 1 b m l k Y W R l I G R l I G 1 l b G h v c m l h O i w 3 f S Z x d W 9 0 O 1 0 s J n F 1 b 3 Q 7 U m V s Y X R p b 2 5 z a G l w S W 5 m b y Z x d W 9 0 O z p b X X 0 i I C 8 + P E V u d H J 5 I F R 5 c G U 9 I l F 1 Z X J 5 S U Q i I F Z h b H V l P S J z N 2 Q 4 M D B k M 2 E t Z m Q x N C 0 0 M D E 3 L T g 2 M G U t O D R i Y T Z m N 2 U 2 Z W M z I i A v P j w v U 3 R h Y m x l R W 5 0 c m l l c z 4 8 L 0 l 0 Z W 0 + P E l 0 Z W 0 + P E l 0 Z W 1 M b 2 N h d G l v b j 4 8 S X R l b V R 5 c G U + R m 9 y b X V s Y T w v S X R l b V R 5 c G U + P E l 0 Z W 1 Q Y X R o P l N l Y 3 R p b 2 4 x L 1 R h Y m V s Y T E l M j A o N C k v R m 9 u d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G E x J T I w K D Q p L 1 R p c G 8 l M j B B b H R l c m F k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V s Y T E l M j A o N C k v Q 2 9 s d W 5 h c y U y M F J l b W 9 2 a W R h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V s Y T E l M j A o N S k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S I g L z 4 8 R W 5 0 c n k g V H l w Z T 0 i T m F 2 a W d h d G l v b l N 0 Z X B O Y W 1 l I i B W Y W x 1 Z T 0 i c 0 5 h d m V n Y c O n w 6 N v I i A v P j x F b n R y e S B U e X B l P S J O Y W 1 l V X B k Y X R l Z E F m d G V y R m l s b C I g V m F s d W U 9 I m w w I i A v P j x F b n R y e S B U e X B l P S J S Z X N 1 b H R U e X B l I i B W Y W x 1 Z T 0 i c 0 V 4 Y 2 V w d G l v b i I g L z 4 8 R W 5 0 c n k g V H l w Z T 0 i Q n V m Z m V y T m V 4 d F J l Z n J l c 2 g i I F Z h b H V l P S J s M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Q 2 9 s d W 1 u T m F t Z X M i I F Z h b H V l P S J z W y Z x d W 9 0 O 3 B v b G 8 m c X V v d D s s J n F 1 b 3 Q 7 U 1 V Q R V J Q T 0 x P J n F 1 b 3 Q 7 L C Z x d W 9 0 O 1 V G J n F 1 b 3 Q 7 L C Z x d W 9 0 O 2 N 1 c n N v J n F 1 b 3 Q 7 L C Z x d W 9 0 O 1 N v Y n J l I H F 1 Y W l z I G R v c y B 0 Z W 1 h c y B h Y m 9 y Z G F k b 3 M g b m E g c G V z c X V p c 2 E s I H Z v Y 8 O q I G R l c 2 V q Y S B z Z S B t Y W 5 p Z m V z d G F y I H B v c i B t Z W l v I G R h I H F 1 Z X N 0 w 6 N v I G F i Z X J 0 Y T 8 g O S Z x d W 9 0 O 1 0 i I C 8 + P E V u d H J 5 I F R 5 c G U 9 I k Z p b G x D b 2 x 1 b W 5 U e X B l c y I g V m F s d W U 9 I n N C Z 1 l H Q m d Z P S I g L z 4 8 R W 5 0 c n k g V H l w Z T 0 i R m l s b E x h c 3 R V c G R h d G V k I i B W Y W x 1 Z T 0 i Z D I w M j Q t M T E t M D V U M T Q 6 M T E 6 M T I u M j I w M D M 4 M 1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g 3 M i I g L z 4 8 R W 5 0 c n k g V H l w Z T 0 i Q W R k Z W R U b 0 R h d G F N b 2 R l b C I g V m F s d W U 9 I m w x I i A v P j x F b n R y e S B U e X B l P S J R d W V y e U l E I i B W Y W x 1 Z T 0 i c 2 I 0 Y T d j M 2 N i L T M z Y j k t N G I 0 Z i 0 5 N 2 Q z L W I 1 N j k x N T E x Y m E 3 O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Z W x h M S A o N S k v V G l w b y B B b H R l c m F k b y 5 7 c G 9 s b y w x f S Z x d W 9 0 O y w m c X V v d D t T Z W N 0 a W 9 u M S 9 U Y W J l b G E x I C g 1 K S 9 U a X B v I E F s d G V y Y W R v L n t T V V B F U l B P T E 8 s M n 0 m c X V v d D s s J n F 1 b 3 Q 7 U 2 V j d G l v b j E v V G F i Z W x h M S A o N S k v V G l w b y B B b H R l c m F k b y 5 7 V U Y s M 3 0 m c X V v d D s s J n F 1 b 3 Q 7 U 2 V j d G l v b j E v V G F i Z W x h M S A o N S k v V G l w b y B B b H R l c m F k b y 5 7 Y 3 V y c 2 8 s N X 0 m c X V v d D s s J n F 1 b 3 Q 7 U 2 V j d G l v b j E v V G F i Z W x h M S A o N S k v V G l w b y B B b H R l c m F k b y 5 7 U 2 9 i c m U g c X V h a X M g Z G 9 z I H R l b W F z I G F i b 3 J k Y W R v c y B u Y S B w Z X N x d W l z Y S w g d m 9 j w 6 o g Z G V z Z W p h I H N l I G 1 h b m l m Z X N 0 Y X I g c G 9 y I G 1 l a W 8 g Z G E g c X V l c 3 T D o 2 8 g Y W J l c n R h P y A 5 L D E 2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U Y W J l b G E x I C g 1 K S 9 U a X B v I E F s d G V y Y W R v L n t w b 2 x v L D F 9 J n F 1 b 3 Q 7 L C Z x d W 9 0 O 1 N l Y 3 R p b 2 4 x L 1 R h Y m V s Y T E g K D U p L 1 R p c G 8 g Q W x 0 Z X J h Z G 8 u e 1 N V U E V S U E 9 M T y w y f S Z x d W 9 0 O y w m c X V v d D t T Z W N 0 a W 9 u M S 9 U Y W J l b G E x I C g 1 K S 9 U a X B v I E F s d G V y Y W R v L n t V R i w z f S Z x d W 9 0 O y w m c X V v d D t T Z W N 0 a W 9 u M S 9 U Y W J l b G E x I C g 1 K S 9 U a X B v I E F s d G V y Y W R v L n t j d X J z b y w 1 f S Z x d W 9 0 O y w m c X V v d D t T Z W N 0 a W 9 u M S 9 U Y W J l b G E x I C g 1 K S 9 U a X B v I E F s d G V y Y W R v L n t T b 2 J y Z S B x d W F p c y B k b 3 M g d G V t Y X M g Y W J v c m R h Z G 9 z I G 5 h I H B l c 3 F 1 a X N h L C B 2 b 2 P D q i B k Z X N l a m E g c 2 U g b W F u a W Z l c 3 R h c i B w b 3 I g b W V p b y B k Y S B x d W V z d M O j b y B h Y m V y d G E / I D k s M T Z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U Y W J l b G E x J T I w K D U p L 0 Z v b n R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Z W x h M S U y M C g 1 K S 9 U a X B v J T I w Q W x 0 Z X J h Z G 8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G E x J T I w K D U p L 0 N v b H V u Y X M l M j B S Z W 1 v d m l k Y X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G E 2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l F 1 Z X J 5 S U Q i I F Z h b H V l P S J z Z m Y 5 M W J k O T Q t M D F l Z i 0 0 O G M w L T k y Y T A t N j N h N m U 1 O D F j Y T E 4 I i A v P j x F b n R y e S B U e X B l P S J O Y X Z p Z 2 F 0 a W 9 u U 3 R l c E 5 h b W U i I F Z h b H V l P S J z T m F 2 Z W d h w 6 f D o 2 8 i I C 8 + P E V u d H J 5 I F R 5 c G U 9 I k 5 h b W V V c G R h d G V k Q W Z 0 Z X J G a W x s I i B W Y W x 1 Z T 0 i b D A i I C 8 + P E V u d H J 5 I F R 5 c G U 9 I l J l c 3 V s d F R 5 c G U i I F Z h b H V l P S J z R X h j Z X B 0 a W 9 u I i A v P j x F b n R y e S B U e X B l P S J C d W Z m Z X J O Z X h 0 U m V m c m V z a C I g V m F s d W U 9 I m w x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I 3 N j I z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0 L T E x L T A 1 V D E x O j M 5 O j E y L j c 3 N T M 3 N z V a I i A v P j x F b n R y e S B U e X B l P S J G a W x s Q 2 9 s d W 1 u V H l w Z X M i I F Z h b H V l P S J z Q X d Z R E F 3 W U R C Z 1 l E I i A v P j x F b n R y e S B U e X B l P S J G a W x s Q 2 9 s d W 1 u T m F t Z X M i I F Z h b H V l P S J z W y Z x d W 9 0 O 0 l E J n F 1 b 3 Q 7 L C Z x d W 9 0 O 1 B P T E 8 m c X V v d D s s J n F 1 b 3 Q 7 Q 0 9 E X 1 B P T E 8 m c X V v d D s s J n F 1 b 3 Q 7 Q 0 9 E X 0 x B U E F E J n F 1 b 3 Q 7 L C Z x d W 9 0 O 1 N V U E V S U E 9 M T y Z x d W 9 0 O y w m c X V v d D t D T 0 R f Q 1 V S U 0 8 m c X V v d D s s J n F 1 b 3 Q 7 Q 1 V S U 0 8 m c X V v d D s s J n F 1 b 3 Q 7 Q X R y a W J 1 d G 8 m c X V v d D s s J n F 1 b 3 Q 7 V m F s b 3 I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5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l b G E 2 L 0 F 1 d G 9 S Z W 1 v d m V k Q 2 9 s d W 1 u c z E u e 0 l E L D B 9 J n F 1 b 3 Q 7 L C Z x d W 9 0 O 1 N l Y 3 R p b 2 4 x L 1 R h Y m V s Y T Y v Q X V 0 b 1 J l b W 9 2 Z W R D b 2 x 1 b W 5 z M S 5 7 U E 9 M T y w x f S Z x d W 9 0 O y w m c X V v d D t T Z W N 0 a W 9 u M S 9 U Y W J l b G E 2 L 0 F 1 d G 9 S Z W 1 v d m V k Q 2 9 s d W 1 u c z E u e 0 N P R F 9 Q T 0 x P L D J 9 J n F 1 b 3 Q 7 L C Z x d W 9 0 O 1 N l Y 3 R p b 2 4 x L 1 R h Y m V s Y T Y v Q X V 0 b 1 J l b W 9 2 Z W R D b 2 x 1 b W 5 z M S 5 7 Q 0 9 E X 0 x B U E F E L D N 9 J n F 1 b 3 Q 7 L C Z x d W 9 0 O 1 N l Y 3 R p b 2 4 x L 1 R h Y m V s Y T Y v Q X V 0 b 1 J l b W 9 2 Z W R D b 2 x 1 b W 5 z M S 5 7 U 1 V Q R V J Q T 0 x P L D R 9 J n F 1 b 3 Q 7 L C Z x d W 9 0 O 1 N l Y 3 R p b 2 4 x L 1 R h Y m V s Y T Y v Q X V 0 b 1 J l b W 9 2 Z W R D b 2 x 1 b W 5 z M S 5 7 Q 0 9 E X 0 N V U l N P L D V 9 J n F 1 b 3 Q 7 L C Z x d W 9 0 O 1 N l Y 3 R p b 2 4 x L 1 R h Y m V s Y T Y v Q X V 0 b 1 J l b W 9 2 Z W R D b 2 x 1 b W 5 z M S 5 7 Q 1 V S U 0 8 s N n 0 m c X V v d D s s J n F 1 b 3 Q 7 U 2 V j d G l v b j E v V G F i Z W x h N i 9 B d X R v U m V t b 3 Z l Z E N v b H V t b n M x L n t B d H J p Y n V 0 b y w 3 f S Z x d W 9 0 O y w m c X V v d D t T Z W N 0 a W 9 u M S 9 U Y W J l b G E 2 L 0 F 1 d G 9 S Z W 1 v d m V k Q 2 9 s d W 1 u c z E u e 1 Z h b G 9 y L D h 9 J n F 1 b 3 Q 7 X S w m c X V v d D t D b 2 x 1 b W 5 D b 3 V u d C Z x d W 9 0 O z o 5 L C Z x d W 9 0 O 0 t l e U N v b H V t b k 5 h b W V z J n F 1 b 3 Q 7 O l t d L C Z x d W 9 0 O 0 N v b H V t b k l k Z W 5 0 a X R p Z X M m c X V v d D s 6 W y Z x d W 9 0 O 1 N l Y 3 R p b 2 4 x L 1 R h Y m V s Y T Y v Q X V 0 b 1 J l b W 9 2 Z W R D b 2 x 1 b W 5 z M S 5 7 S U Q s M H 0 m c X V v d D s s J n F 1 b 3 Q 7 U 2 V j d G l v b j E v V G F i Z W x h N i 9 B d X R v U m V t b 3 Z l Z E N v b H V t b n M x L n t Q T 0 x P L D F 9 J n F 1 b 3 Q 7 L C Z x d W 9 0 O 1 N l Y 3 R p b 2 4 x L 1 R h Y m V s Y T Y v Q X V 0 b 1 J l b W 9 2 Z W R D b 2 x 1 b W 5 z M S 5 7 Q 0 9 E X 1 B P T E 8 s M n 0 m c X V v d D s s J n F 1 b 3 Q 7 U 2 V j d G l v b j E v V G F i Z W x h N i 9 B d X R v U m V t b 3 Z l Z E N v b H V t b n M x L n t D T 0 R f T E F Q Q U Q s M 3 0 m c X V v d D s s J n F 1 b 3 Q 7 U 2 V j d G l v b j E v V G F i Z W x h N i 9 B d X R v U m V t b 3 Z l Z E N v b H V t b n M x L n t T V V B F U l B P T E 8 s N H 0 m c X V v d D s s J n F 1 b 3 Q 7 U 2 V j d G l v b j E v V G F i Z W x h N i 9 B d X R v U m V t b 3 Z l Z E N v b H V t b n M x L n t D T 0 R f Q 1 V S U 0 8 s N X 0 m c X V v d D s s J n F 1 b 3 Q 7 U 2 V j d G l v b j E v V G F i Z W x h N i 9 B d X R v U m V t b 3 Z l Z E N v b H V t b n M x L n t D V V J T T y w 2 f S Z x d W 9 0 O y w m c X V v d D t T Z W N 0 a W 9 u M S 9 U Y W J l b G E 2 L 0 F 1 d G 9 S Z W 1 v d m V k Q 2 9 s d W 1 u c z E u e 0 F 0 c m l i d X R v L D d 9 J n F 1 b 3 Q 7 L C Z x d W 9 0 O 1 N l Y 3 R p b 2 4 x L 1 R h Y m V s Y T Y v Q X V 0 b 1 J l b W 9 2 Z W R D b 2 x 1 b W 5 z M S 5 7 V m F s b 3 I s O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h Y m V s Y T Y v R m 9 u d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G E 2 L 1 R p c G 8 l M j B B b H R l c m F k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V s Y T Y v Q 2 9 s d W 5 h c y U y M E 4 l Q z M l Q T N v J T I w R G l u J U M z J U E y b W l j Y X M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D a A A A A A Q A A A N C M n d 8 B F d E R j H o A w E / C l + s B A A A A i p 6 t h M B h l U u T C C B U y 6 X G y Q A A A A A C A A A A A A A D Z g A A w A A A A B A A A A C b Z e h h P g 0 d w X M E c a J C v c 9 l A A A A A A S A A A C g A A A A E A A A A G J q 2 W P p g r O y X I U 6 7 f X q F I Z Q A A A A Z f n 9 + / b + H e t A d r T 4 c C a d H Q R z h + w x q I L 6 c p z c U 6 r j M m T P F K N P t T Z C 1 B 3 6 M P w S 3 z 4 0 j 8 + C K n i 3 e 9 3 U Y g r B Q B 1 S H g i K B R t I u k j 1 u a Z C a S c 1 B J M U A A A A 6 V 9 s T l B D j V v P 8 + H S o 9 N S h g s h a R I = < / D a t a M a s h u p > 
</file>

<file path=customXml/itemProps1.xml><?xml version="1.0" encoding="utf-8"?>
<ds:datastoreItem xmlns:ds="http://schemas.openxmlformats.org/officeDocument/2006/customXml" ds:itemID="{270294AF-34C1-4CCF-B6B3-890AADFF38C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APRESENTAÇÃO</vt:lpstr>
      <vt:lpstr>REPRESENTATIVIDADE</vt:lpstr>
      <vt:lpstr>GERAL</vt:lpstr>
      <vt:lpstr>CURSO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ELZERIO DA SILVA JUNIOR</dc:creator>
  <cp:lastModifiedBy>THALES CASTRO GODINHO</cp:lastModifiedBy>
  <dcterms:created xsi:type="dcterms:W3CDTF">2023-11-06T18:56:33Z</dcterms:created>
  <dcterms:modified xsi:type="dcterms:W3CDTF">2024-12-11T18:44:23Z</dcterms:modified>
</cp:coreProperties>
</file>