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EstaPastaDeTrabalho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X:\CPA\AUTOAVALIAÇÃO\Divulgação - Relatórios Gerenciais\2023\UTECH\"/>
    </mc:Choice>
  </mc:AlternateContent>
  <xr:revisionPtr revIDLastSave="0" documentId="8_{BF90B8C6-C5D5-486A-804A-6A50B7175620}" xr6:coauthVersionLast="47" xr6:coauthVersionMax="47" xr10:uidLastSave="{00000000-0000-0000-0000-000000000000}"/>
  <workbookProtection workbookAlgorithmName="SHA-512" workbookHashValue="cGuVz7J6obTEq08pzqDX+zGUH3I9Y8z5Ld6jwwGd8KtuOIjYgQ05emycNZvLwIwd/Ir9D1L77CIlEN5hoihoSw==" workbookSaltValue="dgF+XEda2KHPcI6GTzU1Kw==" workbookSpinCount="100000" lockStructure="1"/>
  <bookViews>
    <workbookView xWindow="-120" yWindow="-120" windowWidth="20730" windowHeight="11160" xr2:uid="{51F65AE2-5901-4FBE-BEFB-F5B5F27CEED9}"/>
  </bookViews>
  <sheets>
    <sheet name="APRESENTAÇÃO" sheetId="17" r:id="rId1"/>
    <sheet name="REPRESENTATIVIDADE" sheetId="18" r:id="rId2"/>
    <sheet name="GERAL" sheetId="6" r:id="rId3"/>
    <sheet name="CURSOS" sheetId="9" r:id="rId4"/>
  </sheets>
  <definedNames>
    <definedName name="_xlnm._FilterDatabase" localSheetId="3" hidden="1">CURSOS!$B$44:$L$64</definedName>
    <definedName name="_xlnm._FilterDatabase" localSheetId="2" hidden="1">GERAL!$B$14:$V$16</definedName>
    <definedName name="COMENTARIOS">#REF!</definedName>
    <definedName name="COMENTÁRIO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ela3_4eda288a-b8bc-4e32-9b75-08104305d17e" name="Tabela3" connection="Consulta - Tabela3"/>
          <x15:modelTable id="Tabela3  2_79a1324d-bf41-43d0-a758-d6f09e8982a6" name="Tabela3  2" connection="Consulta - Tabela3 (2)"/>
          <x15:modelTable id="Tabela3  3_d04b3929-f614-434c-ad6a-5c0d71bb4243" name="Tabela3  3" connection="Consulta - Tabela3 (3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4" i="18" l="1"/>
  <c r="F53" i="1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9EA3630-E54D-4698-A587-942598254552}" name="Consulta - Tabela3" description="Conexão com a consulta 'Tabela3' na pasta de trabalho." type="100" refreshedVersion="8" minRefreshableVersion="5">
    <extLst>
      <ext xmlns:x15="http://schemas.microsoft.com/office/spreadsheetml/2010/11/main" uri="{DE250136-89BD-433C-8126-D09CA5730AF9}">
        <x15:connection id="42d6ae21-bceb-471d-8200-7d75cb5b4d6f"/>
      </ext>
    </extLst>
  </connection>
  <connection id="2" xr16:uid="{94BD606E-4DB0-423B-9EB6-399E23E0A781}" name="Consulta - Tabela3 (2)" description="Conexão com a consulta 'Tabela3 (2)' na pasta de trabalho." type="100" refreshedVersion="8" minRefreshableVersion="5">
    <extLst>
      <ext xmlns:x15="http://schemas.microsoft.com/office/spreadsheetml/2010/11/main" uri="{DE250136-89BD-433C-8126-D09CA5730AF9}">
        <x15:connection id="f7889679-e557-40de-b64d-d3bd09f501e0"/>
      </ext>
    </extLst>
  </connection>
  <connection id="3" xr16:uid="{56D36A06-891A-46D0-9B3A-27034FDEB4B0}" name="Consulta - Tabela3 (3)" description="Conexão com a consulta 'Tabela3 (3)' na pasta de trabalho." type="100" refreshedVersion="8" minRefreshableVersion="5">
    <extLst>
      <ext xmlns:x15="http://schemas.microsoft.com/office/spreadsheetml/2010/11/main" uri="{DE250136-89BD-433C-8126-D09CA5730AF9}">
        <x15:connection id="be48bca8-6fff-47b9-9378-60dc6a8acf9e"/>
      </ext>
    </extLst>
  </connection>
  <connection id="4" xr16:uid="{53C4746A-E170-4B29-97F1-0C8F4F04B28D}" keepAlive="1" name="ThisWorkbookDataModel" description="Modelo de Dad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<sst xmlns="http://schemas.openxmlformats.org/spreadsheetml/2006/main" count="470" uniqueCount="183">
  <si>
    <t>Q1</t>
  </si>
  <si>
    <t>Q2</t>
  </si>
  <si>
    <t>Q3</t>
  </si>
  <si>
    <t>Q4</t>
  </si>
  <si>
    <t>Q5</t>
  </si>
  <si>
    <t>Q6</t>
  </si>
  <si>
    <t>Q7</t>
  </si>
  <si>
    <t>Q8</t>
  </si>
  <si>
    <t>Q9</t>
  </si>
  <si>
    <t>Q10</t>
  </si>
  <si>
    <t>Q11</t>
  </si>
  <si>
    <t>Q12</t>
  </si>
  <si>
    <t>Q13</t>
  </si>
  <si>
    <t xml:space="preserve">Não tenho nenhum comentário a fazer. </t>
  </si>
  <si>
    <t>AVALIAÇÃO DAS DISCIPLINAS</t>
  </si>
  <si>
    <t>PROJETO EXPERIMENTAL</t>
  </si>
  <si>
    <t>GERAL</t>
  </si>
  <si>
    <t>PROFESSOR PRESENCIAL</t>
  </si>
  <si>
    <t>MODALIDADE</t>
  </si>
  <si>
    <t>ELOGIO</t>
  </si>
  <si>
    <t>CRÍTICA</t>
  </si>
  <si>
    <t>SUGESTÃO</t>
  </si>
  <si>
    <t>Bom</t>
  </si>
  <si>
    <t>Excelente</t>
  </si>
  <si>
    <t>QUESTÃO ABERTA</t>
  </si>
  <si>
    <t>EAD</t>
  </si>
  <si>
    <t>QUESITOS</t>
  </si>
  <si>
    <t>Desempenho do professor na apresentação dos conteúdos da disciplina nos vídeos das aulas,</t>
  </si>
  <si>
    <t>Atualidade dos conteúdos e exemplos apresentados nos vídeos das aulas,</t>
  </si>
  <si>
    <t>Qualidade da imagem e do áudio dos vídeos das aulas,</t>
  </si>
  <si>
    <t>Como você avalia o texto da aula (material escrito), disponível para seu estudo da disciplina no Univirtus?</t>
  </si>
  <si>
    <t>O atendimento do canal Tutoria no Univirtus foi adequado?</t>
  </si>
  <si>
    <t>A APOL da disciplina contribuiu para seu aprendizado?</t>
  </si>
  <si>
    <t>O conteúdo da prova objetiva é compatível com os temas estudados na disciplina?</t>
  </si>
  <si>
    <t>MÉDIA</t>
  </si>
  <si>
    <t>MODA</t>
  </si>
  <si>
    <t>MEDIANA</t>
  </si>
  <si>
    <t>DESVIO PADRÃO</t>
  </si>
  <si>
    <t>COEFICIENTE VARIAÇÃO</t>
  </si>
  <si>
    <t>NTCA</t>
  </si>
  <si>
    <t>SEMIPRESENCIAL</t>
  </si>
  <si>
    <t xml:space="preserve">As instruções e o conteúdo do Projeto Experimental foram adequados para a realização da atividade? </t>
  </si>
  <si>
    <t xml:space="preserve">Q9 </t>
  </si>
  <si>
    <t>O Projeto Experimental da Fase contribuiu para o seu aprendizado?</t>
  </si>
  <si>
    <t>Desempenho do professor na apresentação dos conteúdos da disciplina na sala de aula</t>
  </si>
  <si>
    <t>Palavreado do professor condizente ao ambiente de aprendizagem</t>
  </si>
  <si>
    <t>Pontualidade do professor em sala de aula</t>
  </si>
  <si>
    <t>Equilíbrio entre aulas teóricas e práticas</t>
  </si>
  <si>
    <t xml:space="preserve">Quais temas você deseja abordar na questão aberta? </t>
  </si>
  <si>
    <t>%</t>
  </si>
  <si>
    <t>Outro</t>
  </si>
  <si>
    <t>Total</t>
  </si>
  <si>
    <t>Obs.: questão de múltipla escolha.</t>
  </si>
  <si>
    <t xml:space="preserve">Qual seu comentário sobre essa disciplina? </t>
  </si>
  <si>
    <t>RESPOSTAS</t>
  </si>
  <si>
    <t>TOTAL</t>
  </si>
  <si>
    <t>CV</t>
  </si>
  <si>
    <t>Não tenho comentário a fazer</t>
  </si>
  <si>
    <t>Aula Gravada</t>
  </si>
  <si>
    <t>Professor(a)</t>
  </si>
  <si>
    <t>Tutoria</t>
  </si>
  <si>
    <t>Texto da Aula</t>
  </si>
  <si>
    <t>APOL</t>
  </si>
  <si>
    <t>Prova Objetiva</t>
  </si>
  <si>
    <t>Projeto Experimental</t>
  </si>
  <si>
    <t>TQA1</t>
  </si>
  <si>
    <t>TQA2</t>
  </si>
  <si>
    <t>TQA3</t>
  </si>
  <si>
    <t>TQA4</t>
  </si>
  <si>
    <t>TQA5</t>
  </si>
  <si>
    <t>TQA6</t>
  </si>
  <si>
    <t>TQA7</t>
  </si>
  <si>
    <t>TQA8</t>
  </si>
  <si>
    <t>Quais temas você deseja abordar na questão aberta sobre a disciplina?</t>
  </si>
  <si>
    <t>PESQUISA SOBRE DISCIPLINAS - UNINTERTECH - MÓDULO C - 2023</t>
  </si>
  <si>
    <t>CURSOS</t>
  </si>
  <si>
    <t>MÉDIA BLOCO</t>
  </si>
  <si>
    <t>CURSO</t>
  </si>
  <si>
    <t>ADMINISTRAÇÃO</t>
  </si>
  <si>
    <t>AGRONEGÓCIO</t>
  </si>
  <si>
    <t>AUTOMAÇÃO INDUSTRIAL</t>
  </si>
  <si>
    <t>COMÉRCIO EXTERIOR</t>
  </si>
  <si>
    <t>CONTABILIDADE</t>
  </si>
  <si>
    <t>DESENVOLVIMENTO DE SISTEMAS</t>
  </si>
  <si>
    <t>ELETRÔNICA</t>
  </si>
  <si>
    <t>ELETROTÉCNICA</t>
  </si>
  <si>
    <t>ENFERMAGEM</t>
  </si>
  <si>
    <t>FINANÇAS</t>
  </si>
  <si>
    <t>GUIA DE TURISMO</t>
  </si>
  <si>
    <t>INFORMÁTICA</t>
  </si>
  <si>
    <t>LOGÍSTICA</t>
  </si>
  <si>
    <t>MEIO AMBIENTE</t>
  </si>
  <si>
    <t>PUBLICIDADE</t>
  </si>
  <si>
    <t>RECURSOS HUMANOS</t>
  </si>
  <si>
    <t>SECRETARIA ESCOLAR</t>
  </si>
  <si>
    <t>SECRETARIADO</t>
  </si>
  <si>
    <t>SERVIÇOS JURÍDICOS</t>
  </si>
  <si>
    <t>TRANSAÇÕES IMOBILIÁRIAS</t>
  </si>
  <si>
    <t>VENDAS</t>
  </si>
  <si>
    <t>TQA9</t>
  </si>
  <si>
    <t>Outro. Qual?</t>
  </si>
  <si>
    <t>OBS.: Questão de Múltipla Escolha</t>
  </si>
  <si>
    <t>Curso</t>
  </si>
  <si>
    <t>Nenhum</t>
  </si>
  <si>
    <t>Elogio</t>
  </si>
  <si>
    <t>Crítica</t>
  </si>
  <si>
    <t>Sugestão</t>
  </si>
  <si>
    <t>TR-DISCIPLINA</t>
  </si>
  <si>
    <t>* TR: Total de Respondestes da Disciplina</t>
  </si>
  <si>
    <t>Regular</t>
  </si>
  <si>
    <t>B1ADMINISTRAÇÃO</t>
  </si>
  <si>
    <t>B1AGRONEGÓCIO</t>
  </si>
  <si>
    <t>B1AUTOMAÇÃO INDUSTRIAL</t>
  </si>
  <si>
    <t>B1COMÉRCIO EXTERIOR</t>
  </si>
  <si>
    <t>B1CONTABILIDADE</t>
  </si>
  <si>
    <t>B1DESENVOLVIMENTO DE SISTEMAS</t>
  </si>
  <si>
    <t>B1ELETRÔNICA</t>
  </si>
  <si>
    <t>B1ELETROTÉCNICA</t>
  </si>
  <si>
    <t>B1ENFERMAGEM</t>
  </si>
  <si>
    <t>B1FINANÇAS</t>
  </si>
  <si>
    <t>B1GUIA DE TURISMO</t>
  </si>
  <si>
    <t>B1INFORMÁTICA</t>
  </si>
  <si>
    <t>B1LOGÍSTICA</t>
  </si>
  <si>
    <t>B1MEIO AMBIENTE</t>
  </si>
  <si>
    <t>B1RECURSOS HUMANOS</t>
  </si>
  <si>
    <t>B1SECRETARIA ESCOLAR</t>
  </si>
  <si>
    <t>B1SECRETARIADO</t>
  </si>
  <si>
    <t>B1SERVIÇOS JURÍDICOS</t>
  </si>
  <si>
    <t>B1TRANSAÇÕES IMOBILIÁRIAS</t>
  </si>
  <si>
    <t>B1VENDAS</t>
  </si>
  <si>
    <t>B2ADMINISTRAÇÃO</t>
  </si>
  <si>
    <t>B2AGRONEGÓCIO</t>
  </si>
  <si>
    <t>B2AUTOMAÇÃO INDUSTRIAL</t>
  </si>
  <si>
    <t>B2COMÉRCIO EXTERIOR</t>
  </si>
  <si>
    <t>B2CONTABILIDADE</t>
  </si>
  <si>
    <t>B2DESENVOLVIMENTO DE SISTEMAS</t>
  </si>
  <si>
    <t>B2ELETRÔNICA</t>
  </si>
  <si>
    <t>B2ELETROTÉCNICA</t>
  </si>
  <si>
    <t>B2FINANÇAS</t>
  </si>
  <si>
    <t>B2GUIA DE TURISMO</t>
  </si>
  <si>
    <t>B2INFORMÁTICA</t>
  </si>
  <si>
    <t>B2LOGÍSTICA</t>
  </si>
  <si>
    <t>B2MEIO AMBIENTE</t>
  </si>
  <si>
    <t>B2RECURSOS HUMANOS</t>
  </si>
  <si>
    <t>B2SECRETARIA ESCOLAR</t>
  </si>
  <si>
    <t>B2SECRETARIADO</t>
  </si>
  <si>
    <t>B2SERVIÇOS JURÍDICOS</t>
  </si>
  <si>
    <t>B2TRANSAÇÕES IMOBILIÁRIAS</t>
  </si>
  <si>
    <t>B3ENFERMAGEM</t>
  </si>
  <si>
    <t>APRESENTAÇÃO</t>
  </si>
  <si>
    <t>Não tenho condições de avaliar</t>
  </si>
  <si>
    <t>Péssimo</t>
  </si>
  <si>
    <t>Ruim</t>
  </si>
  <si>
    <t>REPRESENTATIVIDADE</t>
  </si>
  <si>
    <t>FASE 01</t>
  </si>
  <si>
    <t>FASE 02</t>
  </si>
  <si>
    <t>Código do Curso</t>
  </si>
  <si>
    <t>Total de Alunos</t>
  </si>
  <si>
    <t>Respondentes</t>
  </si>
  <si>
    <t>Representatividade</t>
  </si>
  <si>
    <t>TÉCNICO EM ADMINISTRAÇÃO - DISTÂNCIA</t>
  </si>
  <si>
    <t>TÉCNICO EM AGRONEGÓCIO - DISTÂNCIA</t>
  </si>
  <si>
    <t>TÉCNICO EM AUTOMAÇÃO INDUSTRIAL - DISTÂNCIA</t>
  </si>
  <si>
    <t>TÉCNICO EM COMÉRCIO EXTERIOR - DISTÂNCIA</t>
  </si>
  <si>
    <t>TÉCNICO EM CONTABILIDADE - DISTÂNCIA</t>
  </si>
  <si>
    <t>TÉCNICO EM DESENVOLVIMENTO DE SISTEMAS - DISTÂNCIA</t>
  </si>
  <si>
    <t>TÉCNICO EM ELETRÔNICA - DISTÂNCIA</t>
  </si>
  <si>
    <t>TÉCNICO EM ELETROTÉCNICA - DISTÂNCIA</t>
  </si>
  <si>
    <t>TÉCNICO EM FINANÇAS - DISTÂNCIA</t>
  </si>
  <si>
    <t>TÉCNICO EM GUIA DE TURISMO - DISTÂNCIA</t>
  </si>
  <si>
    <t>TÉCNICO EM INFORMÁTICA - DISTÂNCIA</t>
  </si>
  <si>
    <t>TÉCNICO EM LOGÍSTICA - DISTÂNCIA</t>
  </si>
  <si>
    <t>TÉCNICO EM MARKETING - DISTÂNCIA</t>
  </si>
  <si>
    <t>TÉCNICO EM MEIO AMBIENTE - DISTÂNCIA</t>
  </si>
  <si>
    <t>TÉCNICO EM PUBLICIDADE - DISTÂNCIA</t>
  </si>
  <si>
    <t>TÉCNICO EM RECURSOS HUMANOS - DISTÂNCIA</t>
  </si>
  <si>
    <t>TÉCNICO EM SECRETARIA ESCOLAR - DISTÂNCIA</t>
  </si>
  <si>
    <t>TÉCNICO EM SECRETARIADO - DISTÂNCIA</t>
  </si>
  <si>
    <t>TÉCNICO EM SERVIÇOS JURÍDICOS - DISTÂNCIA</t>
  </si>
  <si>
    <t>-</t>
  </si>
  <si>
    <t>TÉCNICO EM TRANSAÇÕES IMOBILIÁRIAS - DISTÂNCIA</t>
  </si>
  <si>
    <t>TÉCNICO EM VENDAS - DISTÂNCIA</t>
  </si>
  <si>
    <t>TÉCNICO EM ENFERMAGEM - SEMIPRESENCIAL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</si>
</sst>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1"/>
      <name val="Calibri"/>
      <family val="2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93">
    <xf numFmtId="0" fontId="0" fillId="0" borderId="0" xfId="0"/>
    <xf numFmtId="0" fontId="0" fillId="2" borderId="0" xfId="0" applyFill="1"/>
    <xf numFmtId="0" fontId="4" fillId="0" borderId="0" xfId="0" applyFont="1" applyAlignment="1">
      <alignment horizontal="center"/>
    </xf>
    <xf numFmtId="0" fontId="2" fillId="4" borderId="0" xfId="0" applyFont="1" applyFill="1" applyAlignment="1">
      <alignment horizontal="center" vertical="center"/>
    </xf>
    <xf numFmtId="0" fontId="0" fillId="4" borderId="0" xfId="0" applyFill="1"/>
    <xf numFmtId="0" fontId="2" fillId="0" borderId="0" xfId="0" applyFont="1" applyAlignment="1">
      <alignment horizontal="center" vertical="center"/>
    </xf>
    <xf numFmtId="0" fontId="2" fillId="4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5" fontId="0" fillId="0" borderId="1" xfId="1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2" fillId="0" borderId="0" xfId="0" applyFont="1"/>
    <xf numFmtId="0" fontId="2" fillId="4" borderId="1" xfId="0" applyFont="1" applyFill="1" applyBorder="1" applyAlignment="1">
      <alignment horizontal="centerContinuous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1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vertical="center"/>
    </xf>
    <xf numFmtId="0" fontId="2" fillId="4" borderId="0" xfId="0" applyFont="1" applyFill="1" applyAlignment="1">
      <alignment horizontal="center"/>
    </xf>
    <xf numFmtId="0" fontId="2" fillId="0" borderId="1" xfId="0" applyFont="1" applyBorder="1" applyAlignment="1">
      <alignment horizontal="center"/>
    </xf>
    <xf numFmtId="0" fontId="2" fillId="4" borderId="3" xfId="0" applyFont="1" applyFill="1" applyBorder="1" applyAlignment="1">
      <alignment vertical="top"/>
    </xf>
    <xf numFmtId="0" fontId="2" fillId="4" borderId="1" xfId="0" applyFont="1" applyFill="1" applyBorder="1" applyAlignment="1">
      <alignment horizontal="center" vertical="top"/>
    </xf>
    <xf numFmtId="0" fontId="0" fillId="5" borderId="3" xfId="0" applyFill="1" applyBorder="1"/>
    <xf numFmtId="165" fontId="1" fillId="0" borderId="1" xfId="1" applyNumberFormat="1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165" fontId="2" fillId="0" borderId="1" xfId="1" applyNumberFormat="1" applyFont="1" applyFill="1" applyBorder="1" applyAlignment="1">
      <alignment horizontal="center" vertical="center"/>
    </xf>
    <xf numFmtId="0" fontId="5" fillId="5" borderId="0" xfId="0" applyFont="1" applyFill="1" applyAlignment="1">
      <alignment horizontal="left"/>
    </xf>
    <xf numFmtId="0" fontId="2" fillId="5" borderId="0" xfId="0" applyFont="1" applyFill="1" applyAlignment="1">
      <alignment horizontal="left"/>
    </xf>
    <xf numFmtId="0" fontId="0" fillId="5" borderId="0" xfId="0" applyFill="1"/>
    <xf numFmtId="165" fontId="0" fillId="5" borderId="1" xfId="1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3" fillId="2" borderId="0" xfId="0" applyFont="1" applyFill="1" applyAlignment="1">
      <alignment horizontal="centerContinuous" vertical="center"/>
    </xf>
    <xf numFmtId="0" fontId="0" fillId="2" borderId="0" xfId="0" applyFill="1" applyAlignment="1">
      <alignment horizontal="centerContinuous"/>
    </xf>
    <xf numFmtId="0" fontId="4" fillId="2" borderId="0" xfId="0" applyFont="1" applyFill="1" applyAlignment="1">
      <alignment horizontal="centerContinuous"/>
    </xf>
    <xf numFmtId="0" fontId="2" fillId="4" borderId="1" xfId="0" applyFont="1" applyFill="1" applyBorder="1" applyAlignment="1">
      <alignment horizontal="center" vertical="center"/>
    </xf>
    <xf numFmtId="0" fontId="0" fillId="0" borderId="1" xfId="0" applyBorder="1"/>
    <xf numFmtId="0" fontId="0" fillId="3" borderId="0" xfId="0" applyFill="1"/>
    <xf numFmtId="0" fontId="7" fillId="3" borderId="0" xfId="0" applyFont="1" applyFill="1" applyAlignment="1">
      <alignment horizontal="left" vertical="center"/>
    </xf>
    <xf numFmtId="0" fontId="7" fillId="3" borderId="0" xfId="0" applyFont="1" applyFill="1" applyAlignment="1">
      <alignment horizontal="center" vertical="center"/>
    </xf>
    <xf numFmtId="0" fontId="8" fillId="5" borderId="0" xfId="0" applyFont="1" applyFill="1"/>
    <xf numFmtId="0" fontId="9" fillId="5" borderId="0" xfId="0" applyFont="1" applyFill="1" applyAlignment="1">
      <alignment horizontal="left" vertical="top"/>
    </xf>
    <xf numFmtId="0" fontId="0" fillId="5" borderId="0" xfId="0" applyFill="1" applyAlignment="1">
      <alignment horizontal="center"/>
    </xf>
    <xf numFmtId="0" fontId="9" fillId="4" borderId="1" xfId="0" applyFont="1" applyFill="1" applyBorder="1" applyAlignment="1">
      <alignment horizontal="center" vertical="top"/>
    </xf>
    <xf numFmtId="0" fontId="0" fillId="5" borderId="1" xfId="0" applyFill="1" applyBorder="1"/>
    <xf numFmtId="0" fontId="10" fillId="3" borderId="0" xfId="0" applyFont="1" applyFill="1"/>
    <xf numFmtId="0" fontId="9" fillId="4" borderId="1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11" fillId="5" borderId="0" xfId="0" applyFont="1" applyFill="1" applyAlignment="1">
      <alignment vertical="center"/>
    </xf>
    <xf numFmtId="165" fontId="2" fillId="5" borderId="1" xfId="0" applyNumberFormat="1" applyFont="1" applyFill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/>
    </xf>
    <xf numFmtId="164" fontId="13" fillId="0" borderId="1" xfId="0" applyNumberFormat="1" applyFont="1" applyBorder="1" applyAlignment="1">
      <alignment horizontal="center" vertical="center"/>
    </xf>
    <xf numFmtId="2" fontId="13" fillId="0" borderId="1" xfId="0" applyNumberFormat="1" applyFont="1" applyBorder="1" applyAlignment="1">
      <alignment horizontal="center" vertical="center"/>
    </xf>
    <xf numFmtId="165" fontId="13" fillId="0" borderId="1" xfId="1" applyNumberFormat="1" applyFont="1" applyBorder="1" applyAlignment="1">
      <alignment horizontal="center" vertical="center"/>
    </xf>
    <xf numFmtId="0" fontId="6" fillId="0" borderId="0" xfId="0" applyFont="1"/>
    <xf numFmtId="0" fontId="12" fillId="4" borderId="1" xfId="0" applyFont="1" applyFill="1" applyBorder="1" applyAlignment="1">
      <alignment horizontal="center"/>
    </xf>
    <xf numFmtId="0" fontId="13" fillId="0" borderId="1" xfId="0" applyFont="1" applyBorder="1"/>
    <xf numFmtId="0" fontId="13" fillId="0" borderId="2" xfId="0" applyFont="1" applyBorder="1" applyAlignment="1">
      <alignment horizontal="center" vertical="center"/>
    </xf>
    <xf numFmtId="164" fontId="13" fillId="0" borderId="2" xfId="0" applyNumberFormat="1" applyFont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vertical="center" wrapText="1"/>
    </xf>
    <xf numFmtId="0" fontId="2" fillId="3" borderId="0" xfId="0" applyFont="1" applyFill="1" applyAlignment="1">
      <alignment horizontal="centerContinuous"/>
    </xf>
    <xf numFmtId="0" fontId="7" fillId="5" borderId="5" xfId="0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0" fillId="5" borderId="1" xfId="0" applyFill="1" applyBorder="1" applyAlignment="1">
      <alignment horizontal="center"/>
    </xf>
    <xf numFmtId="165" fontId="2" fillId="5" borderId="1" xfId="1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165" fontId="2" fillId="5" borderId="1" xfId="1" applyNumberFormat="1" applyFont="1" applyFill="1" applyBorder="1" applyAlignment="1">
      <alignment horizontal="center"/>
    </xf>
    <xf numFmtId="165" fontId="1" fillId="5" borderId="1" xfId="1" applyNumberFormat="1" applyFont="1" applyFill="1" applyBorder="1" applyAlignment="1">
      <alignment horizontal="center"/>
    </xf>
    <xf numFmtId="0" fontId="14" fillId="6" borderId="5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7" fillId="6" borderId="5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0" fillId="7" borderId="6" xfId="0" applyFill="1" applyBorder="1"/>
    <xf numFmtId="0" fontId="0" fillId="7" borderId="2" xfId="0" applyFill="1" applyBorder="1"/>
    <xf numFmtId="0" fontId="2" fillId="8" borderId="3" xfId="0" applyFont="1" applyFill="1" applyBorder="1" applyAlignment="1">
      <alignment horizontal="center"/>
    </xf>
    <xf numFmtId="0" fontId="2" fillId="8" borderId="6" xfId="0" applyFont="1" applyFill="1" applyBorder="1" applyAlignment="1">
      <alignment horizontal="center"/>
    </xf>
    <xf numFmtId="0" fontId="2" fillId="8" borderId="2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colors>
    <mruColors>
      <color rgb="FF203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77259</xdr:colOff>
      <xdr:row>0</xdr:row>
      <xdr:rowOff>66675</xdr:rowOff>
    </xdr:from>
    <xdr:ext cx="1891242" cy="828675"/>
    <xdr:pic>
      <xdr:nvPicPr>
        <xdr:cNvPr id="2" name="Imagem 1">
          <a:extLst>
            <a:ext uri="{FF2B5EF4-FFF2-40B4-BE49-F238E27FC236}">
              <a16:creationId xmlns:a16="http://schemas.microsoft.com/office/drawing/2014/main" id="{857FC461-9744-46F3-AABF-4D384D91C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9" y="66675"/>
          <a:ext cx="1891242" cy="828675"/>
        </a:xfrm>
        <a:prstGeom prst="rect">
          <a:avLst/>
        </a:prstGeom>
      </xdr:spPr>
    </xdr:pic>
    <xdr:clientData/>
  </xdr:oneCellAnchor>
  <xdr:twoCellAnchor>
    <xdr:from>
      <xdr:col>0</xdr:col>
      <xdr:colOff>200024</xdr:colOff>
      <xdr:row>9</xdr:row>
      <xdr:rowOff>9525</xdr:rowOff>
    </xdr:from>
    <xdr:to>
      <xdr:col>8</xdr:col>
      <xdr:colOff>95250</xdr:colOff>
      <xdr:row>22</xdr:row>
      <xdr:rowOff>114300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BCC175CA-C4B0-409D-AF47-E57F8961436D}"/>
            </a:ext>
          </a:extLst>
        </xdr:cNvPr>
        <xdr:cNvSpPr txBox="1"/>
      </xdr:nvSpPr>
      <xdr:spPr>
        <a:xfrm>
          <a:off x="200024" y="1733550"/>
          <a:ext cx="6657976" cy="2819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200" b="1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PÚBLICO-ALVO:</a:t>
          </a:r>
          <a:r>
            <a:rPr lang="pt-BR" sz="12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corpo discente dos cursos da UninterTech</a:t>
          </a:r>
          <a:r>
            <a:rPr lang="pt-BR" sz="1200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nas modalidades EaD e Semipresencial.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200">
            <a:solidFill>
              <a:schemeClr val="dk1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200" b="1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PERÍODO DE APLICAÇÃO</a:t>
          </a:r>
          <a:r>
            <a:rPr lang="pt-BR" sz="12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: Fase 01: de 28/10 a 12/11. Fase 02: de 03 a 17/12/23.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200">
            <a:solidFill>
              <a:schemeClr val="dk1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r>
            <a:rPr lang="pt-BR" sz="1200" b="1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METODOLOGIA DA COLETA DE DADOS: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aplicação de questionário eletrônico por meio do sistema AVA Univirtus. O instrumento de coleta de dados foi composto de onze e treze questões, de acordo com a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modalidade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foi apresentada aos alunos uma questão inicial sobre a suficiência do material da disciplina, em seguida, foram verificadas algumas temáticas específicas. </a:t>
          </a:r>
        </a:p>
        <a:p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Instrumento focou a qualidade das videoaulas e do material didático das disciplinas disponibilizado aos alunos; o esclarecimento de dúvidas de conteúdo por meio do canal de tutoria on-line. Outras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questões foram sobre o processo avaliativo, abordando as provas objetivas e discursivas, as atividades pedagógicas online (APOLs) e o projeto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experimental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À exceção da questão inicial que usou uma opção de resposta dicotômica (sim e não), todas as demais questões apresentaram a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escala qualitativa/quantitativa ao lado.</a:t>
          </a:r>
        </a:p>
        <a:p>
          <a:endParaRPr lang="pt-BR" sz="12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b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100"/>
        </a:p>
      </xdr:txBody>
    </xdr:sp>
    <xdr:clientData/>
  </xdr:twoCellAnchor>
  <xdr:twoCellAnchor>
    <xdr:from>
      <xdr:col>9</xdr:col>
      <xdr:colOff>9525</xdr:colOff>
      <xdr:row>11</xdr:row>
      <xdr:rowOff>123826</xdr:rowOff>
    </xdr:from>
    <xdr:to>
      <xdr:col>18</xdr:col>
      <xdr:colOff>222250</xdr:colOff>
      <xdr:row>19</xdr:row>
      <xdr:rowOff>169333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A95F201D-6A05-4CB9-92DA-495101E8A7EA}"/>
            </a:ext>
          </a:extLst>
        </xdr:cNvPr>
        <xdr:cNvSpPr txBox="1"/>
      </xdr:nvSpPr>
      <xdr:spPr>
        <a:xfrm>
          <a:off x="7381875" y="2466976"/>
          <a:ext cx="5870575" cy="15695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 b="1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INDICADORES</a:t>
          </a:r>
          <a:r>
            <a:rPr lang="pt-BR" sz="1200" b="1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DE SATISFAÇÃO</a:t>
          </a:r>
          <a:endParaRPr lang="pt-BR" sz="1200" b="1">
            <a:solidFill>
              <a:schemeClr val="dk1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endParaRPr lang="pt-BR" sz="1200" b="1">
            <a:solidFill>
              <a:schemeClr val="dk1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r>
            <a:rPr lang="pt-BR" sz="1200" b="1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Insatisfatório (fragilidade):</a:t>
          </a:r>
          <a:r>
            <a:rPr lang="pt-BR" sz="12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indicador de satisfação de 1,0 a 6,9 pontos.</a:t>
          </a:r>
        </a:p>
        <a:p>
          <a:endParaRPr lang="pt-BR" sz="1200">
            <a:effectLst/>
            <a:latin typeface="+mn-lt"/>
            <a:cs typeface="Arial" panose="020B0604020202020204" pitchFamily="34" charset="0"/>
          </a:endParaRPr>
        </a:p>
        <a:p>
          <a:r>
            <a:rPr lang="pt-BR" sz="1200" b="1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Parcialmente Satisfatório:</a:t>
          </a:r>
          <a:r>
            <a:rPr lang="pt-BR" sz="12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indicador de satisfação de 7,0 a 7,9 pontos. </a:t>
          </a:r>
        </a:p>
        <a:p>
          <a:endParaRPr lang="pt-BR" sz="1200">
            <a:effectLst/>
            <a:latin typeface="+mn-lt"/>
            <a:cs typeface="Arial" panose="020B0604020202020204" pitchFamily="34" charset="0"/>
          </a:endParaRPr>
        </a:p>
        <a:p>
          <a:r>
            <a:rPr lang="pt-BR" sz="1200" b="1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Satisfatório (potencialidade):</a:t>
          </a:r>
          <a:r>
            <a:rPr lang="pt-BR" sz="12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indicador de satisfação de 8,0 a 10 pontos. </a:t>
          </a:r>
          <a:endParaRPr lang="pt-BR" sz="1200">
            <a:effectLst/>
            <a:latin typeface="+mn-lt"/>
            <a:cs typeface="Arial" panose="020B0604020202020204" pitchFamily="34" charset="0"/>
          </a:endParaRPr>
        </a:p>
        <a:p>
          <a:endParaRPr lang="pt-BR" sz="1100"/>
        </a:p>
      </xdr:txBody>
    </xdr:sp>
    <xdr:clientData/>
  </xdr:twoCellAnchor>
  <xdr:twoCellAnchor>
    <xdr:from>
      <xdr:col>8</xdr:col>
      <xdr:colOff>201083</xdr:colOff>
      <xdr:row>8</xdr:row>
      <xdr:rowOff>28575</xdr:rowOff>
    </xdr:from>
    <xdr:to>
      <xdr:col>8</xdr:col>
      <xdr:colOff>219075</xdr:colOff>
      <xdr:row>32</xdr:row>
      <xdr:rowOff>127000</xdr:rowOff>
    </xdr:to>
    <xdr:cxnSp macro="">
      <xdr:nvCxnSpPr>
        <xdr:cNvPr id="5" name="Conector reto 4">
          <a:extLst>
            <a:ext uri="{FF2B5EF4-FFF2-40B4-BE49-F238E27FC236}">
              <a16:creationId xmlns:a16="http://schemas.microsoft.com/office/drawing/2014/main" id="{4FC95B0A-A01E-4163-935B-1EA97C902458}"/>
            </a:ext>
          </a:extLst>
        </xdr:cNvPr>
        <xdr:cNvCxnSpPr/>
      </xdr:nvCxnSpPr>
      <xdr:spPr>
        <a:xfrm flipH="1">
          <a:off x="6963833" y="1562100"/>
          <a:ext cx="17992" cy="4908550"/>
        </a:xfrm>
        <a:prstGeom prst="line">
          <a:avLst/>
        </a:prstGeom>
        <a:ln w="25400">
          <a:solidFill>
            <a:schemeClr val="accent1">
              <a:lumMod val="75000"/>
            </a:schemeClr>
          </a:solidFill>
          <a:headEnd type="none" w="med" len="med"/>
          <a:tailEnd type="none" w="med" len="med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21</xdr:row>
      <xdr:rowOff>0</xdr:rowOff>
    </xdr:from>
    <xdr:to>
      <xdr:col>18</xdr:col>
      <xdr:colOff>212725</xdr:colOff>
      <xdr:row>53</xdr:row>
      <xdr:rowOff>28575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D85FABB5-B2FE-4332-AD68-8B8060887A57}"/>
            </a:ext>
          </a:extLst>
        </xdr:cNvPr>
        <xdr:cNvSpPr txBox="1"/>
      </xdr:nvSpPr>
      <xdr:spPr>
        <a:xfrm>
          <a:off x="7372350" y="4248150"/>
          <a:ext cx="5870575" cy="6124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CONCEITOS USADOS PARA A ANÁLISE ESTATÍSTICA DESCRITIVA</a:t>
          </a:r>
          <a:endParaRPr lang="pt-BR" sz="1200">
            <a:effectLst/>
          </a:endParaRPr>
        </a:p>
        <a:p>
          <a:endParaRPr lang="pt-BR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Média: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 a somatória de todos os elementos da série divididos pelo número de elementos. Critério de análise: quanto maior, melhor.</a:t>
          </a:r>
        </a:p>
        <a:p>
          <a:endParaRPr lang="pt-BR" sz="1200">
            <a:effectLst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Moda: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 o valor que ocorre com a maior frequência em um conjunto de dados. Assim, em uma pesquisa, a avaliação (nota) atribuída pelos alunos que ocorrer em maior quantidade será denominada “moda”. Critério de análise: quanto maior, melhor.</a:t>
          </a:r>
        </a:p>
        <a:p>
          <a:endParaRPr lang="pt-BR" sz="1200">
            <a:effectLst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Mediana: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 o valor que ocupa a posição central de um conjunto de dados. Ou seja, em uma pesquisa, relaciona-se todas as avaliações (notas) de um determinado tema, organizadas de forma crescente, e verifica-se o valor que ocupa exatamente a posição central, este valor será a “mediana”. Critério de análise: quanto maior, melhor.</a:t>
          </a:r>
        </a:p>
        <a:p>
          <a:endParaRPr lang="pt-BR" sz="1200">
            <a:effectLst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Desvio Padrão: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 uma medida de dispersão dos valores que compõem um conjunto de dados em relação à média desses mesmos dados. Critério de análise: quanto menor, melhor.</a:t>
          </a:r>
        </a:p>
        <a:p>
          <a:endParaRPr lang="pt-BR" sz="1200">
            <a:effectLst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Desvio Médio: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 uma medida de dispersão representada pelo valor médio do desvio de cada dado em relação à média. Verifica-se a diferença entre o valor de cada avaliação e o valor da média do conjunto das avaliações, após, tira-se a média de todas as diferenças. Critério de análise: quanto menor, melhor.</a:t>
          </a:r>
        </a:p>
        <a:p>
          <a:endParaRPr lang="pt-BR" sz="1200">
            <a:effectLst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Coeficiente de Variação: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 uma medida que indica o percentual de valores que estão dispersos da média em um conjunto de dados. É obtido pela divisão do Desvio Padrão pela média e apresentado na forma percentual. Critério de análise: quanto menor, melhor.</a:t>
          </a:r>
        </a:p>
        <a:p>
          <a:endParaRPr lang="pt-BR" sz="1200">
            <a:effectLst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Escala de Análise do Coeficiente de Variação (CV)</a:t>
          </a:r>
          <a:endParaRPr lang="pt-BR" sz="1200" b="1">
            <a:effectLst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Zero = Exata;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Até 5%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=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Ótima</a:t>
          </a:r>
          <a:endParaRPr lang="pt-BR" sz="1200">
            <a:effectLst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Mais de 5% até 15%</a:t>
          </a:r>
          <a:r>
            <a:rPr lang="pt-BR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=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Boa</a:t>
          </a:r>
          <a:endParaRPr lang="pt-BR" sz="1200">
            <a:effectLst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Mais de 15% até 30%</a:t>
          </a:r>
          <a:r>
            <a:rPr lang="pt-BR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=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Razoável</a:t>
          </a:r>
          <a:endParaRPr lang="pt-BR" sz="1200">
            <a:effectLst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Mais de 30% até 50%</a:t>
          </a:r>
          <a:r>
            <a:rPr lang="pt-BR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=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Pouco precisa</a:t>
          </a:r>
          <a:endParaRPr lang="pt-BR" sz="1200">
            <a:effectLst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Mais de 50% </a:t>
          </a:r>
          <a:r>
            <a:rPr lang="pt-BR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</a:t>
          </a:r>
          <a:r>
            <a:rPr lang="pt-BR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Imprecisa</a:t>
          </a:r>
          <a:endParaRPr lang="pt-BR" sz="1200">
            <a:effectLst/>
          </a:endParaRPr>
        </a:p>
        <a:p>
          <a:r>
            <a:rPr lang="pt-B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Fonte: IBGE – Diretoria de Pesquisas.</a:t>
          </a:r>
          <a:endParaRPr lang="pt-BR" sz="1200" i="1"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77259</xdr:colOff>
      <xdr:row>0</xdr:row>
      <xdr:rowOff>66675</xdr:rowOff>
    </xdr:from>
    <xdr:ext cx="1891242" cy="828675"/>
    <xdr:pic>
      <xdr:nvPicPr>
        <xdr:cNvPr id="3" name="Imagem 2">
          <a:extLst>
            <a:ext uri="{FF2B5EF4-FFF2-40B4-BE49-F238E27FC236}">
              <a16:creationId xmlns:a16="http://schemas.microsoft.com/office/drawing/2014/main" id="{17383B39-F7D0-4B57-A888-00BEC2FAA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9" y="66675"/>
          <a:ext cx="1891242" cy="8286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77499</xdr:colOff>
      <xdr:row>0</xdr:row>
      <xdr:rowOff>111899</xdr:rowOff>
    </xdr:from>
    <xdr:ext cx="1202367" cy="526835"/>
    <xdr:pic>
      <xdr:nvPicPr>
        <xdr:cNvPr id="5" name="Imagem 4">
          <a:extLst>
            <a:ext uri="{FF2B5EF4-FFF2-40B4-BE49-F238E27FC236}">
              <a16:creationId xmlns:a16="http://schemas.microsoft.com/office/drawing/2014/main" id="{7A0A3B2A-D736-436F-B593-D216A54AB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99" y="111899"/>
          <a:ext cx="1202367" cy="526835"/>
        </a:xfrm>
        <a:prstGeom prst="rect">
          <a:avLst/>
        </a:prstGeom>
      </xdr:spPr>
    </xdr:pic>
    <xdr:clientData/>
  </xdr:oneCellAnchor>
  <xdr:twoCellAnchor>
    <xdr:from>
      <xdr:col>15</xdr:col>
      <xdr:colOff>238125</xdr:colOff>
      <xdr:row>0</xdr:row>
      <xdr:rowOff>81492</xdr:rowOff>
    </xdr:from>
    <xdr:to>
      <xdr:col>16</xdr:col>
      <xdr:colOff>548217</xdr:colOff>
      <xdr:row>0</xdr:row>
      <xdr:rowOff>680422</xdr:rowOff>
    </xdr:to>
    <xdr:sp macro="[0]!EstaPastaDeTrabalho.Macro4" textlink="">
      <xdr:nvSpPr>
        <xdr:cNvPr id="6" name="Retângulo: Cantos Arredondados 5">
          <a:extLst>
            <a:ext uri="{FF2B5EF4-FFF2-40B4-BE49-F238E27FC236}">
              <a16:creationId xmlns:a16="http://schemas.microsoft.com/office/drawing/2014/main" id="{2285F1E5-922C-4015-A024-AB4B9D2D1717}"/>
            </a:ext>
          </a:extLst>
        </xdr:cNvPr>
        <xdr:cNvSpPr/>
      </xdr:nvSpPr>
      <xdr:spPr>
        <a:xfrm>
          <a:off x="10182225" y="81492"/>
          <a:ext cx="881592" cy="598930"/>
        </a:xfrm>
        <a:prstGeom prst="roundRect">
          <a:avLst/>
        </a:prstGeom>
        <a:effectLst>
          <a:innerShdw blurRad="63500" dist="50800" dir="13500000">
            <a:schemeClr val="accent1">
              <a:lumMod val="40000"/>
              <a:lumOff val="60000"/>
              <a:alpha val="50000"/>
            </a:schemeClr>
          </a:innerShdw>
        </a:effectLst>
        <a:scene3d>
          <a:camera prst="orthographicFront"/>
          <a:lightRig rig="threePt" dir="t"/>
        </a:scene3d>
        <a:sp3d>
          <a:bevelT w="165100" prst="coolSlant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rgbClr val="FFFF00"/>
              </a:solidFill>
            </a:rPr>
            <a:t>TELA</a:t>
          </a:r>
          <a:r>
            <a:rPr lang="pt-BR" sz="1100" b="1" baseline="0">
              <a:solidFill>
                <a:srgbClr val="FFFF00"/>
              </a:solidFill>
            </a:rPr>
            <a:t> </a:t>
          </a:r>
        </a:p>
        <a:p>
          <a:pPr algn="ctr"/>
          <a:r>
            <a:rPr lang="pt-BR" sz="1100" b="1" baseline="0">
              <a:solidFill>
                <a:srgbClr val="FFFF00"/>
              </a:solidFill>
            </a:rPr>
            <a:t>CHEIA</a:t>
          </a:r>
        </a:p>
      </xdr:txBody>
    </xdr:sp>
    <xdr:clientData/>
  </xdr:twoCellAnchor>
  <xdr:twoCellAnchor>
    <xdr:from>
      <xdr:col>16</xdr:col>
      <xdr:colOff>548216</xdr:colOff>
      <xdr:row>0</xdr:row>
      <xdr:rowOff>66675</xdr:rowOff>
    </xdr:from>
    <xdr:to>
      <xdr:col>17</xdr:col>
      <xdr:colOff>908051</xdr:colOff>
      <xdr:row>0</xdr:row>
      <xdr:rowOff>677333</xdr:rowOff>
    </xdr:to>
    <xdr:sp macro="[0]!EstaPastaDeTrabalho.Macro5" textlink="">
      <xdr:nvSpPr>
        <xdr:cNvPr id="7" name="Retângulo: Cantos Arredondados 6">
          <a:extLst>
            <a:ext uri="{FF2B5EF4-FFF2-40B4-BE49-F238E27FC236}">
              <a16:creationId xmlns:a16="http://schemas.microsoft.com/office/drawing/2014/main" id="{831CCA4F-D028-4448-8D72-A3E93AC747D6}"/>
            </a:ext>
          </a:extLst>
        </xdr:cNvPr>
        <xdr:cNvSpPr/>
      </xdr:nvSpPr>
      <xdr:spPr>
        <a:xfrm>
          <a:off x="11063816" y="66675"/>
          <a:ext cx="931335" cy="610658"/>
        </a:xfrm>
        <a:prstGeom prst="roundRect">
          <a:avLst/>
        </a:prstGeom>
        <a:effectLst>
          <a:innerShdw blurRad="63500" dist="50800" dir="13500000">
            <a:schemeClr val="accent1">
              <a:lumMod val="40000"/>
              <a:lumOff val="60000"/>
              <a:alpha val="50000"/>
            </a:schemeClr>
          </a:innerShdw>
        </a:effectLst>
        <a:scene3d>
          <a:camera prst="orthographicFront"/>
          <a:lightRig rig="threePt" dir="t"/>
        </a:scene3d>
        <a:sp3d>
          <a:bevelT w="165100" prst="coolSlant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i="0">
              <a:solidFill>
                <a:srgbClr val="FFFF00"/>
              </a:solidFill>
            </a:rPr>
            <a:t>TELA NORMAL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211970</xdr:colOff>
      <xdr:row>0</xdr:row>
      <xdr:rowOff>100694</xdr:rowOff>
    </xdr:from>
    <xdr:ext cx="1102480" cy="483068"/>
    <xdr:pic>
      <xdr:nvPicPr>
        <xdr:cNvPr id="5" name="Imagem 4">
          <a:extLst>
            <a:ext uri="{FF2B5EF4-FFF2-40B4-BE49-F238E27FC236}">
              <a16:creationId xmlns:a16="http://schemas.microsoft.com/office/drawing/2014/main" id="{1CA1129D-1FC5-465F-83F1-652976B2A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970" y="100694"/>
          <a:ext cx="1102480" cy="483068"/>
        </a:xfrm>
        <a:prstGeom prst="rect">
          <a:avLst/>
        </a:prstGeom>
      </xdr:spPr>
    </xdr:pic>
    <xdr:clientData/>
  </xdr:oneCellAnchor>
  <xdr:twoCellAnchor>
    <xdr:from>
      <xdr:col>15</xdr:col>
      <xdr:colOff>238125</xdr:colOff>
      <xdr:row>0</xdr:row>
      <xdr:rowOff>81492</xdr:rowOff>
    </xdr:from>
    <xdr:to>
      <xdr:col>16</xdr:col>
      <xdr:colOff>548217</xdr:colOff>
      <xdr:row>0</xdr:row>
      <xdr:rowOff>680422</xdr:rowOff>
    </xdr:to>
    <xdr:sp macro="[0]!EstaPastaDeTrabalho.Macro4" textlink="">
      <xdr:nvSpPr>
        <xdr:cNvPr id="6" name="Retângulo: Cantos Arredondados 5">
          <a:extLst>
            <a:ext uri="{FF2B5EF4-FFF2-40B4-BE49-F238E27FC236}">
              <a16:creationId xmlns:a16="http://schemas.microsoft.com/office/drawing/2014/main" id="{75E7D9FD-CFB7-4144-AE4B-58AF2A9D40EC}"/>
            </a:ext>
          </a:extLst>
        </xdr:cNvPr>
        <xdr:cNvSpPr/>
      </xdr:nvSpPr>
      <xdr:spPr>
        <a:xfrm>
          <a:off x="10182225" y="81492"/>
          <a:ext cx="881592" cy="598930"/>
        </a:xfrm>
        <a:prstGeom prst="roundRect">
          <a:avLst/>
        </a:prstGeom>
        <a:effectLst>
          <a:innerShdw blurRad="63500" dist="50800" dir="13500000">
            <a:schemeClr val="accent1">
              <a:lumMod val="40000"/>
              <a:lumOff val="60000"/>
              <a:alpha val="50000"/>
            </a:schemeClr>
          </a:innerShdw>
        </a:effectLst>
        <a:scene3d>
          <a:camera prst="orthographicFront"/>
          <a:lightRig rig="threePt" dir="t"/>
        </a:scene3d>
        <a:sp3d>
          <a:bevelT w="165100" prst="coolSlant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rgbClr val="FFFF00"/>
              </a:solidFill>
            </a:rPr>
            <a:t>TELA</a:t>
          </a:r>
          <a:r>
            <a:rPr lang="pt-BR" sz="1100" b="1" baseline="0">
              <a:solidFill>
                <a:srgbClr val="FFFF00"/>
              </a:solidFill>
            </a:rPr>
            <a:t> </a:t>
          </a:r>
        </a:p>
        <a:p>
          <a:pPr algn="ctr"/>
          <a:r>
            <a:rPr lang="pt-BR" sz="1100" b="1" baseline="0">
              <a:solidFill>
                <a:srgbClr val="FFFF00"/>
              </a:solidFill>
            </a:rPr>
            <a:t>CHEIA</a:t>
          </a:r>
        </a:p>
      </xdr:txBody>
    </xdr:sp>
    <xdr:clientData/>
  </xdr:twoCellAnchor>
  <xdr:twoCellAnchor>
    <xdr:from>
      <xdr:col>16</xdr:col>
      <xdr:colOff>548216</xdr:colOff>
      <xdr:row>0</xdr:row>
      <xdr:rowOff>66675</xdr:rowOff>
    </xdr:from>
    <xdr:to>
      <xdr:col>18</xdr:col>
      <xdr:colOff>275167</xdr:colOff>
      <xdr:row>0</xdr:row>
      <xdr:rowOff>677333</xdr:rowOff>
    </xdr:to>
    <xdr:sp macro="[0]!EstaPastaDeTrabalho.Macro5" textlink="">
      <xdr:nvSpPr>
        <xdr:cNvPr id="7" name="Retângulo: Cantos Arredondados 6">
          <a:extLst>
            <a:ext uri="{FF2B5EF4-FFF2-40B4-BE49-F238E27FC236}">
              <a16:creationId xmlns:a16="http://schemas.microsoft.com/office/drawing/2014/main" id="{69955648-A92D-4FBF-A5E3-6E6BAD1C125B}"/>
            </a:ext>
          </a:extLst>
        </xdr:cNvPr>
        <xdr:cNvSpPr/>
      </xdr:nvSpPr>
      <xdr:spPr>
        <a:xfrm>
          <a:off x="11057466" y="66675"/>
          <a:ext cx="817034" cy="610658"/>
        </a:xfrm>
        <a:prstGeom prst="roundRect">
          <a:avLst/>
        </a:prstGeom>
        <a:effectLst>
          <a:innerShdw blurRad="63500" dist="50800" dir="13500000">
            <a:schemeClr val="accent1">
              <a:lumMod val="40000"/>
              <a:lumOff val="60000"/>
              <a:alpha val="50000"/>
            </a:schemeClr>
          </a:innerShdw>
        </a:effectLst>
        <a:scene3d>
          <a:camera prst="orthographicFront"/>
          <a:lightRig rig="threePt" dir="t"/>
        </a:scene3d>
        <a:sp3d>
          <a:bevelT w="165100" prst="coolSlant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i="0">
              <a:solidFill>
                <a:srgbClr val="FFFF00"/>
              </a:solidFill>
            </a:rPr>
            <a:t>TELA NORMAL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6C18F-F589-458C-94DF-25B9110C2197}">
  <dimension ref="A1:T4833"/>
  <sheetViews>
    <sheetView tabSelected="1" zoomScale="90" zoomScaleNormal="90" workbookViewId="0">
      <selection activeCell="A6" sqref="A6"/>
    </sheetView>
  </sheetViews>
  <sheetFormatPr defaultRowHeight="15" x14ac:dyDescent="0.25"/>
  <cols>
    <col min="1" max="1" width="10.140625" customWidth="1"/>
    <col min="2" max="2" width="36.42578125" customWidth="1"/>
    <col min="10" max="10" width="11.7109375" customWidth="1"/>
  </cols>
  <sheetData>
    <row r="1" spans="1:20" s="1" customFormat="1" x14ac:dyDescent="0.25">
      <c r="A1" s="79" t="s">
        <v>74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</row>
    <row r="2" spans="1:20" s="1" customFormat="1" x14ac:dyDescent="0.25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</row>
    <row r="3" spans="1:20" s="1" customFormat="1" x14ac:dyDescent="0.25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</row>
    <row r="4" spans="1:20" s="1" customFormat="1" x14ac:dyDescent="0.25">
      <c r="A4" s="79"/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</row>
    <row r="5" spans="1:20" s="1" customFormat="1" x14ac:dyDescent="0.25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</row>
    <row r="6" spans="1:20" s="30" customFormat="1" x14ac:dyDescent="0.25"/>
    <row r="7" spans="1:20" s="30" customFormat="1" x14ac:dyDescent="0.25"/>
    <row r="8" spans="1:20" s="1" customFormat="1" ht="15.75" x14ac:dyDescent="0.25">
      <c r="A8" s="80" t="s">
        <v>149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</row>
    <row r="9" spans="1:20" s="30" customFormat="1" x14ac:dyDescent="0.25"/>
    <row r="10" spans="1:20" s="30" customFormat="1" ht="15.75" x14ac:dyDescent="0.25">
      <c r="J10" s="81" t="s">
        <v>150</v>
      </c>
      <c r="K10" s="78" t="s">
        <v>151</v>
      </c>
      <c r="L10" s="78"/>
      <c r="M10" s="78" t="s">
        <v>152</v>
      </c>
      <c r="N10" s="78"/>
      <c r="O10" s="78" t="s">
        <v>109</v>
      </c>
      <c r="P10" s="78"/>
      <c r="Q10" s="78" t="s">
        <v>22</v>
      </c>
      <c r="R10" s="78"/>
      <c r="S10" s="78" t="s">
        <v>23</v>
      </c>
      <c r="T10" s="78"/>
    </row>
    <row r="11" spans="1:20" s="30" customFormat="1" ht="15.75" x14ac:dyDescent="0.25">
      <c r="J11" s="81"/>
      <c r="K11" s="65">
        <v>1</v>
      </c>
      <c r="L11" s="65">
        <v>2</v>
      </c>
      <c r="M11" s="65">
        <v>3</v>
      </c>
      <c r="N11" s="65">
        <v>4</v>
      </c>
      <c r="O11" s="65">
        <v>5</v>
      </c>
      <c r="P11" s="65">
        <v>6</v>
      </c>
      <c r="Q11" s="65">
        <v>7</v>
      </c>
      <c r="R11" s="65">
        <v>8</v>
      </c>
      <c r="S11" s="65">
        <v>9</v>
      </c>
      <c r="T11" s="65">
        <v>10</v>
      </c>
    </row>
    <row r="12" spans="1:20" s="30" customFormat="1" x14ac:dyDescent="0.25"/>
    <row r="13" spans="1:20" s="30" customFormat="1" x14ac:dyDescent="0.25"/>
    <row r="14" spans="1:20" s="30" customFormat="1" x14ac:dyDescent="0.25"/>
    <row r="15" spans="1:20" s="30" customFormat="1" x14ac:dyDescent="0.25"/>
    <row r="16" spans="1:20" s="30" customFormat="1" x14ac:dyDescent="0.25"/>
    <row r="17" s="30" customFormat="1" x14ac:dyDescent="0.25"/>
    <row r="18" s="30" customFormat="1" x14ac:dyDescent="0.25"/>
    <row r="19" s="30" customFormat="1" x14ac:dyDescent="0.25"/>
    <row r="20" s="30" customFormat="1" x14ac:dyDescent="0.25"/>
    <row r="21" s="30" customFormat="1" x14ac:dyDescent="0.25"/>
    <row r="22" s="30" customFormat="1" x14ac:dyDescent="0.25"/>
    <row r="23" s="30" customFormat="1" x14ac:dyDescent="0.25"/>
    <row r="24" s="30" customFormat="1" x14ac:dyDescent="0.25"/>
    <row r="25" s="30" customFormat="1" x14ac:dyDescent="0.25"/>
    <row r="26" s="30" customFormat="1" x14ac:dyDescent="0.25"/>
    <row r="27" s="30" customFormat="1" x14ac:dyDescent="0.25"/>
    <row r="28" s="30" customFormat="1" x14ac:dyDescent="0.25"/>
    <row r="29" s="30" customFormat="1" x14ac:dyDescent="0.25"/>
    <row r="30" s="30" customFormat="1" x14ac:dyDescent="0.25"/>
    <row r="31" s="30" customFormat="1" x14ac:dyDescent="0.25"/>
    <row r="32" s="30" customFormat="1" x14ac:dyDescent="0.25"/>
    <row r="33" s="30" customFormat="1" x14ac:dyDescent="0.25"/>
    <row r="34" s="30" customFormat="1" x14ac:dyDescent="0.25"/>
    <row r="35" s="30" customFormat="1" x14ac:dyDescent="0.25"/>
    <row r="36" s="30" customFormat="1" x14ac:dyDescent="0.25"/>
    <row r="37" s="30" customFormat="1" x14ac:dyDescent="0.25"/>
    <row r="38" s="30" customFormat="1" x14ac:dyDescent="0.25"/>
    <row r="39" s="30" customFormat="1" x14ac:dyDescent="0.25"/>
    <row r="40" s="30" customFormat="1" x14ac:dyDescent="0.25"/>
    <row r="41" s="30" customFormat="1" x14ac:dyDescent="0.25"/>
    <row r="42" s="30" customFormat="1" x14ac:dyDescent="0.25"/>
    <row r="43" s="30" customFormat="1" x14ac:dyDescent="0.25"/>
    <row r="44" s="30" customFormat="1" x14ac:dyDescent="0.25"/>
    <row r="45" s="30" customFormat="1" x14ac:dyDescent="0.25"/>
    <row r="46" s="30" customFormat="1" x14ac:dyDescent="0.25"/>
    <row r="47" s="30" customFormat="1" x14ac:dyDescent="0.25"/>
    <row r="48" s="30" customFormat="1" x14ac:dyDescent="0.25"/>
    <row r="49" s="30" customFormat="1" x14ac:dyDescent="0.25"/>
    <row r="50" s="30" customFormat="1" x14ac:dyDescent="0.25"/>
    <row r="51" s="30" customFormat="1" x14ac:dyDescent="0.25"/>
    <row r="52" s="30" customFormat="1" x14ac:dyDescent="0.25"/>
    <row r="53" s="30" customFormat="1" x14ac:dyDescent="0.25"/>
    <row r="54" s="30" customFormat="1" x14ac:dyDescent="0.25"/>
    <row r="55" s="30" customFormat="1" x14ac:dyDescent="0.25"/>
    <row r="56" s="30" customFormat="1" x14ac:dyDescent="0.25"/>
    <row r="57" s="30" customFormat="1" x14ac:dyDescent="0.25"/>
    <row r="58" s="30" customFormat="1" x14ac:dyDescent="0.25"/>
    <row r="59" s="30" customFormat="1" x14ac:dyDescent="0.25"/>
    <row r="60" s="30" customFormat="1" x14ac:dyDescent="0.25"/>
    <row r="61" s="30" customFormat="1" x14ac:dyDescent="0.25"/>
    <row r="62" s="30" customFormat="1" x14ac:dyDescent="0.25"/>
    <row r="63" s="30" customFormat="1" x14ac:dyDescent="0.25"/>
    <row r="64" s="30" customFormat="1" x14ac:dyDescent="0.25"/>
    <row r="65" s="30" customFormat="1" x14ac:dyDescent="0.25"/>
    <row r="66" s="30" customFormat="1" x14ac:dyDescent="0.25"/>
    <row r="67" s="30" customFormat="1" x14ac:dyDescent="0.25"/>
    <row r="68" s="30" customFormat="1" x14ac:dyDescent="0.25"/>
    <row r="69" s="30" customFormat="1" x14ac:dyDescent="0.25"/>
    <row r="70" s="30" customFormat="1" x14ac:dyDescent="0.25"/>
    <row r="71" s="30" customFormat="1" x14ac:dyDescent="0.25"/>
    <row r="72" s="30" customFormat="1" x14ac:dyDescent="0.25"/>
    <row r="73" s="30" customFormat="1" x14ac:dyDescent="0.25"/>
    <row r="74" s="30" customFormat="1" x14ac:dyDescent="0.25"/>
    <row r="75" s="30" customFormat="1" x14ac:dyDescent="0.25"/>
    <row r="76" s="30" customFormat="1" x14ac:dyDescent="0.25"/>
    <row r="77" s="30" customFormat="1" x14ac:dyDescent="0.25"/>
    <row r="78" s="30" customFormat="1" x14ac:dyDescent="0.25"/>
    <row r="79" s="30" customFormat="1" x14ac:dyDescent="0.25"/>
    <row r="80" s="30" customFormat="1" x14ac:dyDescent="0.25"/>
    <row r="81" s="30" customFormat="1" x14ac:dyDescent="0.25"/>
    <row r="82" s="30" customFormat="1" x14ac:dyDescent="0.25"/>
    <row r="83" s="30" customFormat="1" x14ac:dyDescent="0.25"/>
    <row r="84" s="30" customFormat="1" x14ac:dyDescent="0.25"/>
    <row r="85" s="30" customFormat="1" x14ac:dyDescent="0.25"/>
    <row r="86" s="30" customFormat="1" x14ac:dyDescent="0.25"/>
    <row r="87" s="30" customFormat="1" x14ac:dyDescent="0.25"/>
    <row r="88" s="30" customFormat="1" x14ac:dyDescent="0.25"/>
    <row r="89" s="30" customFormat="1" x14ac:dyDescent="0.25"/>
    <row r="90" s="30" customFormat="1" x14ac:dyDescent="0.25"/>
    <row r="91" s="30" customFormat="1" x14ac:dyDescent="0.25"/>
    <row r="92" s="30" customFormat="1" x14ac:dyDescent="0.25"/>
    <row r="93" s="30" customFormat="1" x14ac:dyDescent="0.25"/>
    <row r="94" s="30" customFormat="1" x14ac:dyDescent="0.25"/>
    <row r="95" s="30" customFormat="1" x14ac:dyDescent="0.25"/>
    <row r="96" s="30" customFormat="1" x14ac:dyDescent="0.25"/>
    <row r="97" s="30" customFormat="1" x14ac:dyDescent="0.25"/>
    <row r="98" s="30" customFormat="1" x14ac:dyDescent="0.25"/>
    <row r="99" s="30" customFormat="1" x14ac:dyDescent="0.25"/>
    <row r="100" s="30" customFormat="1" x14ac:dyDescent="0.25"/>
    <row r="101" s="30" customFormat="1" x14ac:dyDescent="0.25"/>
    <row r="102" s="30" customFormat="1" x14ac:dyDescent="0.25"/>
    <row r="103" s="30" customFormat="1" x14ac:dyDescent="0.25"/>
    <row r="104" s="30" customFormat="1" x14ac:dyDescent="0.25"/>
    <row r="105" s="30" customFormat="1" x14ac:dyDescent="0.25"/>
    <row r="106" s="30" customFormat="1" x14ac:dyDescent="0.25"/>
    <row r="107" s="30" customFormat="1" x14ac:dyDescent="0.25"/>
    <row r="108" s="30" customFormat="1" x14ac:dyDescent="0.25"/>
    <row r="109" s="30" customFormat="1" x14ac:dyDescent="0.25"/>
    <row r="110" s="30" customFormat="1" x14ac:dyDescent="0.25"/>
    <row r="111" s="30" customFormat="1" x14ac:dyDescent="0.25"/>
    <row r="11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  <row r="1350" s="30" customFormat="1" x14ac:dyDescent="0.25"/>
    <row r="1351" s="30" customFormat="1" x14ac:dyDescent="0.25"/>
    <row r="1352" s="30" customFormat="1" x14ac:dyDescent="0.25"/>
    <row r="1353" s="30" customFormat="1" x14ac:dyDescent="0.25"/>
    <row r="1354" s="30" customFormat="1" x14ac:dyDescent="0.25"/>
    <row r="1355" s="30" customFormat="1" x14ac:dyDescent="0.25"/>
    <row r="1356" s="30" customFormat="1" x14ac:dyDescent="0.25"/>
    <row r="1357" s="30" customFormat="1" x14ac:dyDescent="0.25"/>
    <row r="1358" s="30" customFormat="1" x14ac:dyDescent="0.25"/>
    <row r="1359" s="30" customFormat="1" x14ac:dyDescent="0.25"/>
    <row r="1360" s="30" customFormat="1" x14ac:dyDescent="0.25"/>
    <row r="1361" s="30" customFormat="1" x14ac:dyDescent="0.25"/>
    <row r="1362" s="30" customFormat="1" x14ac:dyDescent="0.25"/>
    <row r="1363" s="30" customFormat="1" x14ac:dyDescent="0.25"/>
    <row r="1364" s="30" customFormat="1" x14ac:dyDescent="0.25"/>
    <row r="1365" s="30" customFormat="1" x14ac:dyDescent="0.25"/>
    <row r="1366" s="30" customFormat="1" x14ac:dyDescent="0.25"/>
    <row r="1367" s="30" customFormat="1" x14ac:dyDescent="0.25"/>
    <row r="1368" s="30" customFormat="1" x14ac:dyDescent="0.25"/>
    <row r="1369" s="30" customFormat="1" x14ac:dyDescent="0.25"/>
    <row r="1370" s="30" customFormat="1" x14ac:dyDescent="0.25"/>
    <row r="1371" s="30" customFormat="1" x14ac:dyDescent="0.25"/>
    <row r="1372" s="30" customFormat="1" x14ac:dyDescent="0.25"/>
    <row r="1373" s="30" customFormat="1" x14ac:dyDescent="0.25"/>
    <row r="1374" s="30" customFormat="1" x14ac:dyDescent="0.25"/>
    <row r="1375" s="30" customFormat="1" x14ac:dyDescent="0.25"/>
    <row r="1376" s="30" customFormat="1" x14ac:dyDescent="0.25"/>
    <row r="1377" s="30" customFormat="1" x14ac:dyDescent="0.25"/>
    <row r="1378" s="30" customFormat="1" x14ac:dyDescent="0.25"/>
    <row r="1379" s="30" customFormat="1" x14ac:dyDescent="0.25"/>
    <row r="1380" s="30" customFormat="1" x14ac:dyDescent="0.25"/>
    <row r="1381" s="30" customFormat="1" x14ac:dyDescent="0.25"/>
    <row r="1382" s="30" customFormat="1" x14ac:dyDescent="0.25"/>
    <row r="1383" s="30" customFormat="1" x14ac:dyDescent="0.25"/>
    <row r="1384" s="30" customFormat="1" x14ac:dyDescent="0.25"/>
    <row r="1385" s="30" customFormat="1" x14ac:dyDescent="0.25"/>
    <row r="1386" s="30" customFormat="1" x14ac:dyDescent="0.25"/>
    <row r="1387" s="30" customFormat="1" x14ac:dyDescent="0.25"/>
    <row r="1388" s="30" customFormat="1" x14ac:dyDescent="0.25"/>
    <row r="1389" s="30" customFormat="1" x14ac:dyDescent="0.25"/>
    <row r="1390" s="30" customFormat="1" x14ac:dyDescent="0.25"/>
    <row r="1391" s="30" customFormat="1" x14ac:dyDescent="0.25"/>
    <row r="1392" s="30" customFormat="1" x14ac:dyDescent="0.25"/>
    <row r="1393" s="30" customFormat="1" x14ac:dyDescent="0.25"/>
    <row r="1394" s="30" customFormat="1" x14ac:dyDescent="0.25"/>
    <row r="1395" s="30" customFormat="1" x14ac:dyDescent="0.25"/>
    <row r="1396" s="30" customFormat="1" x14ac:dyDescent="0.25"/>
    <row r="1397" s="30" customFormat="1" x14ac:dyDescent="0.25"/>
    <row r="1398" s="30" customFormat="1" x14ac:dyDescent="0.25"/>
    <row r="1399" s="30" customFormat="1" x14ac:dyDescent="0.25"/>
    <row r="1400" s="30" customFormat="1" x14ac:dyDescent="0.25"/>
    <row r="1401" s="30" customFormat="1" x14ac:dyDescent="0.25"/>
    <row r="1402" s="30" customFormat="1" x14ac:dyDescent="0.25"/>
    <row r="1403" s="30" customFormat="1" x14ac:dyDescent="0.25"/>
    <row r="1404" s="30" customFormat="1" x14ac:dyDescent="0.25"/>
    <row r="1405" s="30" customFormat="1" x14ac:dyDescent="0.25"/>
    <row r="1406" s="30" customFormat="1" x14ac:dyDescent="0.25"/>
    <row r="1407" s="30" customFormat="1" x14ac:dyDescent="0.25"/>
    <row r="1408" s="30" customFormat="1" x14ac:dyDescent="0.25"/>
    <row r="1409" s="30" customFormat="1" x14ac:dyDescent="0.25"/>
    <row r="1410" s="30" customFormat="1" x14ac:dyDescent="0.25"/>
    <row r="1411" s="30" customFormat="1" x14ac:dyDescent="0.25"/>
    <row r="1412" s="30" customFormat="1" x14ac:dyDescent="0.25"/>
    <row r="1413" s="30" customFormat="1" x14ac:dyDescent="0.25"/>
    <row r="1414" s="30" customFormat="1" x14ac:dyDescent="0.25"/>
    <row r="1415" s="30" customFormat="1" x14ac:dyDescent="0.25"/>
    <row r="1416" s="30" customFormat="1" x14ac:dyDescent="0.25"/>
    <row r="1417" s="30" customFormat="1" x14ac:dyDescent="0.25"/>
    <row r="1418" s="30" customFormat="1" x14ac:dyDescent="0.25"/>
    <row r="1419" s="30" customFormat="1" x14ac:dyDescent="0.25"/>
    <row r="1420" s="30" customFormat="1" x14ac:dyDescent="0.25"/>
    <row r="1421" s="30" customFormat="1" x14ac:dyDescent="0.25"/>
    <row r="1422" s="30" customFormat="1" x14ac:dyDescent="0.25"/>
    <row r="1423" s="30" customFormat="1" x14ac:dyDescent="0.25"/>
    <row r="1424" s="30" customFormat="1" x14ac:dyDescent="0.25"/>
    <row r="1425" s="30" customFormat="1" x14ac:dyDescent="0.25"/>
    <row r="1426" s="30" customFormat="1" x14ac:dyDescent="0.25"/>
    <row r="1427" s="30" customFormat="1" x14ac:dyDescent="0.25"/>
    <row r="1428" s="30" customFormat="1" x14ac:dyDescent="0.25"/>
    <row r="1429" s="30" customFormat="1" x14ac:dyDescent="0.25"/>
    <row r="1430" s="30" customFormat="1" x14ac:dyDescent="0.25"/>
    <row r="1431" s="30" customFormat="1" x14ac:dyDescent="0.25"/>
    <row r="1432" s="30" customFormat="1" x14ac:dyDescent="0.25"/>
    <row r="1433" s="30" customFormat="1" x14ac:dyDescent="0.25"/>
    <row r="1434" s="30" customFormat="1" x14ac:dyDescent="0.25"/>
    <row r="1435" s="30" customFormat="1" x14ac:dyDescent="0.25"/>
    <row r="1436" s="30" customFormat="1" x14ac:dyDescent="0.25"/>
    <row r="1437" s="30" customFormat="1" x14ac:dyDescent="0.25"/>
    <row r="1438" s="30" customFormat="1" x14ac:dyDescent="0.25"/>
    <row r="1439" s="30" customFormat="1" x14ac:dyDescent="0.25"/>
    <row r="1440" s="30" customFormat="1" x14ac:dyDescent="0.25"/>
    <row r="1441" s="30" customFormat="1" x14ac:dyDescent="0.25"/>
    <row r="1442" s="30" customFormat="1" x14ac:dyDescent="0.25"/>
    <row r="1443" s="30" customFormat="1" x14ac:dyDescent="0.25"/>
    <row r="1444" s="30" customFormat="1" x14ac:dyDescent="0.25"/>
    <row r="1445" s="30" customFormat="1" x14ac:dyDescent="0.25"/>
    <row r="1446" s="30" customFormat="1" x14ac:dyDescent="0.25"/>
    <row r="1447" s="30" customFormat="1" x14ac:dyDescent="0.25"/>
    <row r="1448" s="30" customFormat="1" x14ac:dyDescent="0.25"/>
    <row r="1449" s="30" customFormat="1" x14ac:dyDescent="0.25"/>
    <row r="1450" s="30" customFormat="1" x14ac:dyDescent="0.25"/>
    <row r="1451" s="30" customFormat="1" x14ac:dyDescent="0.25"/>
    <row r="1452" s="30" customFormat="1" x14ac:dyDescent="0.25"/>
    <row r="1453" s="30" customFormat="1" x14ac:dyDescent="0.25"/>
    <row r="1454" s="30" customFormat="1" x14ac:dyDescent="0.25"/>
    <row r="1455" s="30" customFormat="1" x14ac:dyDescent="0.25"/>
    <row r="1456" s="30" customFormat="1" x14ac:dyDescent="0.25"/>
    <row r="1457" s="30" customFormat="1" x14ac:dyDescent="0.25"/>
    <row r="1458" s="30" customFormat="1" x14ac:dyDescent="0.25"/>
    <row r="1459" s="30" customFormat="1" x14ac:dyDescent="0.25"/>
    <row r="1460" s="30" customFormat="1" x14ac:dyDescent="0.25"/>
    <row r="1461" s="30" customFormat="1" x14ac:dyDescent="0.25"/>
    <row r="1462" s="30" customFormat="1" x14ac:dyDescent="0.25"/>
    <row r="1463" s="30" customFormat="1" x14ac:dyDescent="0.25"/>
    <row r="1464" s="30" customFormat="1" x14ac:dyDescent="0.25"/>
    <row r="1465" s="30" customFormat="1" x14ac:dyDescent="0.25"/>
    <row r="1466" s="30" customFormat="1" x14ac:dyDescent="0.25"/>
    <row r="1467" s="30" customFormat="1" x14ac:dyDescent="0.25"/>
    <row r="1468" s="30" customFormat="1" x14ac:dyDescent="0.25"/>
    <row r="1469" s="30" customFormat="1" x14ac:dyDescent="0.25"/>
    <row r="1470" s="30" customFormat="1" x14ac:dyDescent="0.25"/>
    <row r="1471" s="30" customFormat="1" x14ac:dyDescent="0.25"/>
    <row r="1472" s="30" customFormat="1" x14ac:dyDescent="0.25"/>
    <row r="1473" s="30" customFormat="1" x14ac:dyDescent="0.25"/>
    <row r="1474" s="30" customFormat="1" x14ac:dyDescent="0.25"/>
    <row r="1475" s="30" customFormat="1" x14ac:dyDescent="0.25"/>
    <row r="1476" s="30" customFormat="1" x14ac:dyDescent="0.25"/>
    <row r="1477" s="30" customFormat="1" x14ac:dyDescent="0.25"/>
    <row r="1478" s="30" customFormat="1" x14ac:dyDescent="0.25"/>
    <row r="1479" s="30" customFormat="1" x14ac:dyDescent="0.25"/>
    <row r="1480" s="30" customFormat="1" x14ac:dyDescent="0.25"/>
    <row r="1481" s="30" customFormat="1" x14ac:dyDescent="0.25"/>
    <row r="1482" s="30" customFormat="1" x14ac:dyDescent="0.25"/>
    <row r="1483" s="30" customFormat="1" x14ac:dyDescent="0.25"/>
    <row r="1484" s="30" customFormat="1" x14ac:dyDescent="0.25"/>
    <row r="1485" s="30" customFormat="1" x14ac:dyDescent="0.25"/>
    <row r="1486" s="30" customFormat="1" x14ac:dyDescent="0.25"/>
    <row r="1487" s="30" customFormat="1" x14ac:dyDescent="0.25"/>
    <row r="1488" s="30" customFormat="1" x14ac:dyDescent="0.25"/>
    <row r="1489" s="30" customFormat="1" x14ac:dyDescent="0.25"/>
    <row r="1490" s="30" customFormat="1" x14ac:dyDescent="0.25"/>
    <row r="1491" s="30" customFormat="1" x14ac:dyDescent="0.25"/>
    <row r="1492" s="30" customFormat="1" x14ac:dyDescent="0.25"/>
    <row r="1493" s="30" customFormat="1" x14ac:dyDescent="0.25"/>
    <row r="1494" s="30" customFormat="1" x14ac:dyDescent="0.25"/>
    <row r="1495" s="30" customFormat="1" x14ac:dyDescent="0.25"/>
    <row r="1496" s="30" customFormat="1" x14ac:dyDescent="0.25"/>
    <row r="1497" s="30" customFormat="1" x14ac:dyDescent="0.25"/>
    <row r="1498" s="30" customFormat="1" x14ac:dyDescent="0.25"/>
    <row r="1499" s="30" customFormat="1" x14ac:dyDescent="0.25"/>
    <row r="1500" s="30" customFormat="1" x14ac:dyDescent="0.25"/>
    <row r="1501" s="30" customFormat="1" x14ac:dyDescent="0.25"/>
    <row r="1502" s="30" customFormat="1" x14ac:dyDescent="0.25"/>
    <row r="1503" s="30" customFormat="1" x14ac:dyDescent="0.25"/>
    <row r="1504" s="30" customFormat="1" x14ac:dyDescent="0.25"/>
    <row r="1505" s="30" customFormat="1" x14ac:dyDescent="0.25"/>
    <row r="1506" s="30" customFormat="1" x14ac:dyDescent="0.25"/>
    <row r="1507" s="30" customFormat="1" x14ac:dyDescent="0.25"/>
    <row r="1508" s="30" customFormat="1" x14ac:dyDescent="0.25"/>
    <row r="1509" s="30" customFormat="1" x14ac:dyDescent="0.25"/>
    <row r="1510" s="30" customFormat="1" x14ac:dyDescent="0.25"/>
    <row r="1511" s="30" customFormat="1" x14ac:dyDescent="0.25"/>
    <row r="1512" s="30" customFormat="1" x14ac:dyDescent="0.25"/>
    <row r="1513" s="30" customFormat="1" x14ac:dyDescent="0.25"/>
    <row r="1514" s="30" customFormat="1" x14ac:dyDescent="0.25"/>
    <row r="1515" s="30" customFormat="1" x14ac:dyDescent="0.25"/>
    <row r="1516" s="30" customFormat="1" x14ac:dyDescent="0.25"/>
    <row r="1517" s="30" customFormat="1" x14ac:dyDescent="0.25"/>
    <row r="1518" s="30" customFormat="1" x14ac:dyDescent="0.25"/>
    <row r="1519" s="30" customFormat="1" x14ac:dyDescent="0.25"/>
    <row r="1520" s="30" customFormat="1" x14ac:dyDescent="0.25"/>
    <row r="1521" s="30" customFormat="1" x14ac:dyDescent="0.25"/>
    <row r="1522" s="30" customFormat="1" x14ac:dyDescent="0.25"/>
    <row r="1523" s="30" customFormat="1" x14ac:dyDescent="0.25"/>
    <row r="1524" s="30" customFormat="1" x14ac:dyDescent="0.25"/>
    <row r="1525" s="30" customFormat="1" x14ac:dyDescent="0.25"/>
    <row r="1526" s="30" customFormat="1" x14ac:dyDescent="0.25"/>
    <row r="1527" s="30" customFormat="1" x14ac:dyDescent="0.25"/>
    <row r="1528" s="30" customFormat="1" x14ac:dyDescent="0.25"/>
    <row r="1529" s="30" customFormat="1" x14ac:dyDescent="0.25"/>
    <row r="1530" s="30" customFormat="1" x14ac:dyDescent="0.25"/>
    <row r="1531" s="30" customFormat="1" x14ac:dyDescent="0.25"/>
    <row r="1532" s="30" customFormat="1" x14ac:dyDescent="0.25"/>
    <row r="1533" s="30" customFormat="1" x14ac:dyDescent="0.25"/>
    <row r="1534" s="30" customFormat="1" x14ac:dyDescent="0.25"/>
    <row r="1535" s="30" customFormat="1" x14ac:dyDescent="0.25"/>
    <row r="1536" s="30" customFormat="1" x14ac:dyDescent="0.25"/>
    <row r="1537" s="30" customFormat="1" x14ac:dyDescent="0.25"/>
    <row r="1538" s="30" customFormat="1" x14ac:dyDescent="0.25"/>
    <row r="1539" s="30" customFormat="1" x14ac:dyDescent="0.25"/>
    <row r="1540" s="30" customFormat="1" x14ac:dyDescent="0.25"/>
    <row r="1541" s="30" customFormat="1" x14ac:dyDescent="0.25"/>
    <row r="1542" s="30" customFormat="1" x14ac:dyDescent="0.25"/>
    <row r="1543" s="30" customFormat="1" x14ac:dyDescent="0.25"/>
    <row r="1544" s="30" customFormat="1" x14ac:dyDescent="0.25"/>
    <row r="1545" s="30" customFormat="1" x14ac:dyDescent="0.25"/>
    <row r="1546" s="30" customFormat="1" x14ac:dyDescent="0.25"/>
    <row r="1547" s="30" customFormat="1" x14ac:dyDescent="0.25"/>
    <row r="1548" s="30" customFormat="1" x14ac:dyDescent="0.25"/>
    <row r="1549" s="30" customFormat="1" x14ac:dyDescent="0.25"/>
    <row r="1550" s="30" customFormat="1" x14ac:dyDescent="0.25"/>
    <row r="1551" s="30" customFormat="1" x14ac:dyDescent="0.25"/>
    <row r="1552" s="30" customFormat="1" x14ac:dyDescent="0.25"/>
    <row r="1553" s="30" customFormat="1" x14ac:dyDescent="0.25"/>
    <row r="1554" s="30" customFormat="1" x14ac:dyDescent="0.25"/>
    <row r="1555" s="30" customFormat="1" x14ac:dyDescent="0.25"/>
    <row r="1556" s="30" customFormat="1" x14ac:dyDescent="0.25"/>
    <row r="1557" s="30" customFormat="1" x14ac:dyDescent="0.25"/>
    <row r="1558" s="30" customFormat="1" x14ac:dyDescent="0.25"/>
    <row r="1559" s="30" customFormat="1" x14ac:dyDescent="0.25"/>
    <row r="1560" s="30" customFormat="1" x14ac:dyDescent="0.25"/>
    <row r="1561" s="30" customFormat="1" x14ac:dyDescent="0.25"/>
    <row r="1562" s="30" customFormat="1" x14ac:dyDescent="0.25"/>
    <row r="1563" s="30" customFormat="1" x14ac:dyDescent="0.25"/>
    <row r="1564" s="30" customFormat="1" x14ac:dyDescent="0.25"/>
    <row r="1565" s="30" customFormat="1" x14ac:dyDescent="0.25"/>
    <row r="1566" s="30" customFormat="1" x14ac:dyDescent="0.25"/>
    <row r="1567" s="30" customFormat="1" x14ac:dyDescent="0.25"/>
    <row r="1568" s="30" customFormat="1" x14ac:dyDescent="0.25"/>
    <row r="1569" s="30" customFormat="1" x14ac:dyDescent="0.25"/>
    <row r="1570" s="30" customFormat="1" x14ac:dyDescent="0.25"/>
    <row r="1571" s="30" customFormat="1" x14ac:dyDescent="0.25"/>
    <row r="1572" s="30" customFormat="1" x14ac:dyDescent="0.25"/>
    <row r="1573" s="30" customFormat="1" x14ac:dyDescent="0.25"/>
    <row r="1574" s="30" customFormat="1" x14ac:dyDescent="0.25"/>
    <row r="1575" s="30" customFormat="1" x14ac:dyDescent="0.25"/>
    <row r="1576" s="30" customFormat="1" x14ac:dyDescent="0.25"/>
    <row r="1577" s="30" customFormat="1" x14ac:dyDescent="0.25"/>
    <row r="1578" s="30" customFormat="1" x14ac:dyDescent="0.25"/>
    <row r="1579" s="30" customFormat="1" x14ac:dyDescent="0.25"/>
    <row r="1580" s="30" customFormat="1" x14ac:dyDescent="0.25"/>
    <row r="1581" s="30" customFormat="1" x14ac:dyDescent="0.25"/>
    <row r="1582" s="30" customFormat="1" x14ac:dyDescent="0.25"/>
    <row r="1583" s="30" customFormat="1" x14ac:dyDescent="0.25"/>
    <row r="1584" s="30" customFormat="1" x14ac:dyDescent="0.25"/>
    <row r="1585" s="30" customFormat="1" x14ac:dyDescent="0.25"/>
    <row r="1586" s="30" customFormat="1" x14ac:dyDescent="0.25"/>
    <row r="1587" s="30" customFormat="1" x14ac:dyDescent="0.25"/>
    <row r="1588" s="30" customFormat="1" x14ac:dyDescent="0.25"/>
    <row r="1589" s="30" customFormat="1" x14ac:dyDescent="0.25"/>
    <row r="1590" s="30" customFormat="1" x14ac:dyDescent="0.25"/>
    <row r="1591" s="30" customFormat="1" x14ac:dyDescent="0.25"/>
    <row r="1592" s="30" customFormat="1" x14ac:dyDescent="0.25"/>
    <row r="1593" s="30" customFormat="1" x14ac:dyDescent="0.25"/>
    <row r="1594" s="30" customFormat="1" x14ac:dyDescent="0.25"/>
    <row r="1595" s="30" customFormat="1" x14ac:dyDescent="0.25"/>
    <row r="1596" s="30" customFormat="1" x14ac:dyDescent="0.25"/>
    <row r="1597" s="30" customFormat="1" x14ac:dyDescent="0.25"/>
    <row r="1598" s="30" customFormat="1" x14ac:dyDescent="0.25"/>
    <row r="1599" s="30" customFormat="1" x14ac:dyDescent="0.25"/>
    <row r="1600" s="30" customFormat="1" x14ac:dyDescent="0.25"/>
    <row r="1601" s="30" customFormat="1" x14ac:dyDescent="0.25"/>
    <row r="1602" s="30" customFormat="1" x14ac:dyDescent="0.25"/>
    <row r="1603" s="30" customFormat="1" x14ac:dyDescent="0.25"/>
    <row r="1604" s="30" customFormat="1" x14ac:dyDescent="0.25"/>
    <row r="1605" s="30" customFormat="1" x14ac:dyDescent="0.25"/>
    <row r="1606" s="30" customFormat="1" x14ac:dyDescent="0.25"/>
    <row r="1607" s="30" customFormat="1" x14ac:dyDescent="0.25"/>
    <row r="1608" s="30" customFormat="1" x14ac:dyDescent="0.25"/>
    <row r="1609" s="30" customFormat="1" x14ac:dyDescent="0.25"/>
    <row r="1610" s="30" customFormat="1" x14ac:dyDescent="0.25"/>
    <row r="1611" s="30" customFormat="1" x14ac:dyDescent="0.25"/>
    <row r="1612" s="30" customFormat="1" x14ac:dyDescent="0.25"/>
    <row r="1613" s="30" customFormat="1" x14ac:dyDescent="0.25"/>
    <row r="1614" s="30" customFormat="1" x14ac:dyDescent="0.25"/>
    <row r="1615" s="30" customFormat="1" x14ac:dyDescent="0.25"/>
    <row r="1616" s="30" customFormat="1" x14ac:dyDescent="0.25"/>
    <row r="1617" s="30" customFormat="1" x14ac:dyDescent="0.25"/>
    <row r="1618" s="30" customFormat="1" x14ac:dyDescent="0.25"/>
    <row r="1619" s="30" customFormat="1" x14ac:dyDescent="0.25"/>
    <row r="1620" s="30" customFormat="1" x14ac:dyDescent="0.25"/>
    <row r="1621" s="30" customFormat="1" x14ac:dyDescent="0.25"/>
    <row r="1622" s="30" customFormat="1" x14ac:dyDescent="0.25"/>
    <row r="1623" s="30" customFormat="1" x14ac:dyDescent="0.25"/>
    <row r="1624" s="30" customFormat="1" x14ac:dyDescent="0.25"/>
    <row r="1625" s="30" customFormat="1" x14ac:dyDescent="0.25"/>
    <row r="1626" s="30" customFormat="1" x14ac:dyDescent="0.25"/>
    <row r="1627" s="30" customFormat="1" x14ac:dyDescent="0.25"/>
    <row r="1628" s="30" customFormat="1" x14ac:dyDescent="0.25"/>
    <row r="1629" s="30" customFormat="1" x14ac:dyDescent="0.25"/>
    <row r="1630" s="30" customFormat="1" x14ac:dyDescent="0.25"/>
    <row r="1631" s="30" customFormat="1" x14ac:dyDescent="0.25"/>
    <row r="1632" s="30" customFormat="1" x14ac:dyDescent="0.25"/>
    <row r="1633" s="30" customFormat="1" x14ac:dyDescent="0.25"/>
    <row r="1634" s="30" customFormat="1" x14ac:dyDescent="0.25"/>
    <row r="1635" s="30" customFormat="1" x14ac:dyDescent="0.25"/>
    <row r="1636" s="30" customFormat="1" x14ac:dyDescent="0.25"/>
    <row r="1637" s="30" customFormat="1" x14ac:dyDescent="0.25"/>
    <row r="1638" s="30" customFormat="1" x14ac:dyDescent="0.25"/>
    <row r="1639" s="30" customFormat="1" x14ac:dyDescent="0.25"/>
    <row r="1640" s="30" customFormat="1" x14ac:dyDescent="0.25"/>
    <row r="1641" s="30" customFormat="1" x14ac:dyDescent="0.25"/>
    <row r="1642" s="30" customFormat="1" x14ac:dyDescent="0.25"/>
    <row r="1643" s="30" customFormat="1" x14ac:dyDescent="0.25"/>
    <row r="1644" s="30" customFormat="1" x14ac:dyDescent="0.25"/>
    <row r="1645" s="30" customFormat="1" x14ac:dyDescent="0.25"/>
    <row r="1646" s="30" customFormat="1" x14ac:dyDescent="0.25"/>
    <row r="1647" s="30" customFormat="1" x14ac:dyDescent="0.25"/>
    <row r="1648" s="30" customFormat="1" x14ac:dyDescent="0.25"/>
    <row r="1649" s="30" customFormat="1" x14ac:dyDescent="0.25"/>
    <row r="1650" s="30" customFormat="1" x14ac:dyDescent="0.25"/>
    <row r="1651" s="30" customFormat="1" x14ac:dyDescent="0.25"/>
    <row r="1652" s="30" customFormat="1" x14ac:dyDescent="0.25"/>
    <row r="1653" s="30" customFormat="1" x14ac:dyDescent="0.25"/>
    <row r="1654" s="30" customFormat="1" x14ac:dyDescent="0.25"/>
    <row r="1655" s="30" customFormat="1" x14ac:dyDescent="0.25"/>
    <row r="1656" s="30" customFormat="1" x14ac:dyDescent="0.25"/>
    <row r="1657" s="30" customFormat="1" x14ac:dyDescent="0.25"/>
    <row r="1658" s="30" customFormat="1" x14ac:dyDescent="0.25"/>
    <row r="1659" s="30" customFormat="1" x14ac:dyDescent="0.25"/>
    <row r="1660" s="30" customFormat="1" x14ac:dyDescent="0.25"/>
    <row r="1661" s="30" customFormat="1" x14ac:dyDescent="0.25"/>
    <row r="1662" s="30" customFormat="1" x14ac:dyDescent="0.25"/>
    <row r="1663" s="30" customFormat="1" x14ac:dyDescent="0.25"/>
    <row r="1664" s="30" customFormat="1" x14ac:dyDescent="0.25"/>
    <row r="1665" s="30" customFormat="1" x14ac:dyDescent="0.25"/>
    <row r="1666" s="30" customFormat="1" x14ac:dyDescent="0.25"/>
    <row r="1667" s="30" customFormat="1" x14ac:dyDescent="0.25"/>
    <row r="1668" s="30" customFormat="1" x14ac:dyDescent="0.25"/>
    <row r="1669" s="30" customFormat="1" x14ac:dyDescent="0.25"/>
    <row r="1670" s="30" customFormat="1" x14ac:dyDescent="0.25"/>
    <row r="1671" s="30" customFormat="1" x14ac:dyDescent="0.25"/>
    <row r="1672" s="30" customFormat="1" x14ac:dyDescent="0.25"/>
    <row r="1673" s="30" customFormat="1" x14ac:dyDescent="0.25"/>
    <row r="1674" s="30" customFormat="1" x14ac:dyDescent="0.25"/>
    <row r="1675" s="30" customFormat="1" x14ac:dyDescent="0.25"/>
    <row r="1676" s="30" customFormat="1" x14ac:dyDescent="0.25"/>
    <row r="1677" s="30" customFormat="1" x14ac:dyDescent="0.25"/>
    <row r="1678" s="30" customFormat="1" x14ac:dyDescent="0.25"/>
    <row r="1679" s="30" customFormat="1" x14ac:dyDescent="0.25"/>
    <row r="1680" s="30" customFormat="1" x14ac:dyDescent="0.25"/>
    <row r="1681" s="30" customFormat="1" x14ac:dyDescent="0.25"/>
    <row r="1682" s="30" customFormat="1" x14ac:dyDescent="0.25"/>
    <row r="1683" s="30" customFormat="1" x14ac:dyDescent="0.25"/>
    <row r="1684" s="30" customFormat="1" x14ac:dyDescent="0.25"/>
    <row r="1685" s="30" customFormat="1" x14ac:dyDescent="0.25"/>
    <row r="1686" s="30" customFormat="1" x14ac:dyDescent="0.25"/>
    <row r="1687" s="30" customFormat="1" x14ac:dyDescent="0.25"/>
    <row r="1688" s="30" customFormat="1" x14ac:dyDescent="0.25"/>
    <row r="1689" s="30" customFormat="1" x14ac:dyDescent="0.25"/>
    <row r="1690" s="30" customFormat="1" x14ac:dyDescent="0.25"/>
    <row r="1691" s="30" customFormat="1" x14ac:dyDescent="0.25"/>
    <row r="1692" s="30" customFormat="1" x14ac:dyDescent="0.25"/>
    <row r="1693" s="30" customFormat="1" x14ac:dyDescent="0.25"/>
    <row r="1694" s="30" customFormat="1" x14ac:dyDescent="0.25"/>
    <row r="1695" s="30" customFormat="1" x14ac:dyDescent="0.25"/>
    <row r="1696" s="30" customFormat="1" x14ac:dyDescent="0.25"/>
    <row r="1697" s="30" customFormat="1" x14ac:dyDescent="0.25"/>
    <row r="1698" s="30" customFormat="1" x14ac:dyDescent="0.25"/>
    <row r="1699" s="30" customFormat="1" x14ac:dyDescent="0.25"/>
    <row r="1700" s="30" customFormat="1" x14ac:dyDescent="0.25"/>
    <row r="1701" s="30" customFormat="1" x14ac:dyDescent="0.25"/>
    <row r="1702" s="30" customFormat="1" x14ac:dyDescent="0.25"/>
    <row r="1703" s="30" customFormat="1" x14ac:dyDescent="0.25"/>
    <row r="1704" s="30" customFormat="1" x14ac:dyDescent="0.25"/>
    <row r="1705" s="30" customFormat="1" x14ac:dyDescent="0.25"/>
    <row r="1706" s="30" customFormat="1" x14ac:dyDescent="0.25"/>
    <row r="1707" s="30" customFormat="1" x14ac:dyDescent="0.25"/>
    <row r="1708" s="30" customFormat="1" x14ac:dyDescent="0.25"/>
    <row r="1709" s="30" customFormat="1" x14ac:dyDescent="0.25"/>
    <row r="1710" s="30" customFormat="1" x14ac:dyDescent="0.25"/>
    <row r="1711" s="30" customFormat="1" x14ac:dyDescent="0.25"/>
    <row r="1712" s="30" customFormat="1" x14ac:dyDescent="0.25"/>
    <row r="1713" s="30" customFormat="1" x14ac:dyDescent="0.25"/>
    <row r="1714" s="30" customFormat="1" x14ac:dyDescent="0.25"/>
    <row r="1715" s="30" customFormat="1" x14ac:dyDescent="0.25"/>
    <row r="1716" s="30" customFormat="1" x14ac:dyDescent="0.25"/>
    <row r="1717" s="30" customFormat="1" x14ac:dyDescent="0.25"/>
    <row r="1718" s="30" customFormat="1" x14ac:dyDescent="0.25"/>
    <row r="1719" s="30" customFormat="1" x14ac:dyDescent="0.25"/>
    <row r="1720" s="30" customFormat="1" x14ac:dyDescent="0.25"/>
    <row r="1721" s="30" customFormat="1" x14ac:dyDescent="0.25"/>
    <row r="1722" s="30" customFormat="1" x14ac:dyDescent="0.25"/>
    <row r="1723" s="30" customFormat="1" x14ac:dyDescent="0.25"/>
    <row r="1724" s="30" customFormat="1" x14ac:dyDescent="0.25"/>
    <row r="1725" s="30" customFormat="1" x14ac:dyDescent="0.25"/>
    <row r="1726" s="30" customFormat="1" x14ac:dyDescent="0.25"/>
    <row r="1727" s="30" customFormat="1" x14ac:dyDescent="0.25"/>
    <row r="1728" s="30" customFormat="1" x14ac:dyDescent="0.25"/>
    <row r="1729" s="30" customFormat="1" x14ac:dyDescent="0.25"/>
    <row r="1730" s="30" customFormat="1" x14ac:dyDescent="0.25"/>
    <row r="1731" s="30" customFormat="1" x14ac:dyDescent="0.25"/>
    <row r="1732" s="30" customFormat="1" x14ac:dyDescent="0.25"/>
    <row r="1733" s="30" customFormat="1" x14ac:dyDescent="0.25"/>
    <row r="1734" s="30" customFormat="1" x14ac:dyDescent="0.25"/>
    <row r="1735" s="30" customFormat="1" x14ac:dyDescent="0.25"/>
    <row r="1736" s="30" customFormat="1" x14ac:dyDescent="0.25"/>
    <row r="1737" s="30" customFormat="1" x14ac:dyDescent="0.25"/>
    <row r="1738" s="30" customFormat="1" x14ac:dyDescent="0.25"/>
    <row r="1739" s="30" customFormat="1" x14ac:dyDescent="0.25"/>
    <row r="1740" s="30" customFormat="1" x14ac:dyDescent="0.25"/>
    <row r="1741" s="30" customFormat="1" x14ac:dyDescent="0.25"/>
    <row r="1742" s="30" customFormat="1" x14ac:dyDescent="0.25"/>
    <row r="1743" s="30" customFormat="1" x14ac:dyDescent="0.25"/>
    <row r="1744" s="30" customFormat="1" x14ac:dyDescent="0.25"/>
    <row r="1745" s="30" customFormat="1" x14ac:dyDescent="0.25"/>
    <row r="1746" s="30" customFormat="1" x14ac:dyDescent="0.25"/>
    <row r="1747" s="30" customFormat="1" x14ac:dyDescent="0.25"/>
    <row r="1748" s="30" customFormat="1" x14ac:dyDescent="0.25"/>
    <row r="1749" s="30" customFormat="1" x14ac:dyDescent="0.25"/>
    <row r="1750" s="30" customFormat="1" x14ac:dyDescent="0.25"/>
    <row r="1751" s="30" customFormat="1" x14ac:dyDescent="0.25"/>
    <row r="1752" s="30" customFormat="1" x14ac:dyDescent="0.25"/>
    <row r="1753" s="30" customFormat="1" x14ac:dyDescent="0.25"/>
    <row r="1754" s="30" customFormat="1" x14ac:dyDescent="0.25"/>
    <row r="1755" s="30" customFormat="1" x14ac:dyDescent="0.25"/>
    <row r="1756" s="30" customFormat="1" x14ac:dyDescent="0.25"/>
    <row r="1757" s="30" customFormat="1" x14ac:dyDescent="0.25"/>
    <row r="1758" s="30" customFormat="1" x14ac:dyDescent="0.25"/>
    <row r="1759" s="30" customFormat="1" x14ac:dyDescent="0.25"/>
    <row r="1760" s="30" customFormat="1" x14ac:dyDescent="0.25"/>
    <row r="1761" s="30" customFormat="1" x14ac:dyDescent="0.25"/>
    <row r="1762" s="30" customFormat="1" x14ac:dyDescent="0.25"/>
    <row r="1763" s="30" customFormat="1" x14ac:dyDescent="0.25"/>
    <row r="1764" s="30" customFormat="1" x14ac:dyDescent="0.25"/>
    <row r="1765" s="30" customFormat="1" x14ac:dyDescent="0.25"/>
    <row r="1766" s="30" customFormat="1" x14ac:dyDescent="0.25"/>
    <row r="1767" s="30" customFormat="1" x14ac:dyDescent="0.25"/>
    <row r="1768" s="30" customFormat="1" x14ac:dyDescent="0.25"/>
    <row r="1769" s="30" customFormat="1" x14ac:dyDescent="0.25"/>
    <row r="1770" s="30" customFormat="1" x14ac:dyDescent="0.25"/>
    <row r="1771" s="30" customFormat="1" x14ac:dyDescent="0.25"/>
    <row r="1772" s="30" customFormat="1" x14ac:dyDescent="0.25"/>
    <row r="1773" s="30" customFormat="1" x14ac:dyDescent="0.25"/>
    <row r="1774" s="30" customFormat="1" x14ac:dyDescent="0.25"/>
    <row r="1775" s="30" customFormat="1" x14ac:dyDescent="0.25"/>
    <row r="1776" s="30" customFormat="1" x14ac:dyDescent="0.25"/>
    <row r="1777" s="30" customFormat="1" x14ac:dyDescent="0.25"/>
    <row r="1778" s="30" customFormat="1" x14ac:dyDescent="0.25"/>
    <row r="1779" s="30" customFormat="1" x14ac:dyDescent="0.25"/>
    <row r="1780" s="30" customFormat="1" x14ac:dyDescent="0.25"/>
    <row r="1781" s="30" customFormat="1" x14ac:dyDescent="0.25"/>
    <row r="1782" s="30" customFormat="1" x14ac:dyDescent="0.25"/>
    <row r="1783" s="30" customFormat="1" x14ac:dyDescent="0.25"/>
    <row r="1784" s="30" customFormat="1" x14ac:dyDescent="0.25"/>
    <row r="1785" s="30" customFormat="1" x14ac:dyDescent="0.25"/>
    <row r="1786" s="30" customFormat="1" x14ac:dyDescent="0.25"/>
    <row r="1787" s="30" customFormat="1" x14ac:dyDescent="0.25"/>
    <row r="1788" s="30" customFormat="1" x14ac:dyDescent="0.25"/>
    <row r="1789" s="30" customFormat="1" x14ac:dyDescent="0.25"/>
    <row r="1790" s="30" customFormat="1" x14ac:dyDescent="0.25"/>
    <row r="1791" s="30" customFormat="1" x14ac:dyDescent="0.25"/>
    <row r="1792" s="30" customFormat="1" x14ac:dyDescent="0.25"/>
    <row r="1793" s="30" customFormat="1" x14ac:dyDescent="0.25"/>
    <row r="1794" s="30" customFormat="1" x14ac:dyDescent="0.25"/>
    <row r="1795" s="30" customFormat="1" x14ac:dyDescent="0.25"/>
    <row r="1796" s="30" customFormat="1" x14ac:dyDescent="0.25"/>
    <row r="1797" s="30" customFormat="1" x14ac:dyDescent="0.25"/>
    <row r="1798" s="30" customFormat="1" x14ac:dyDescent="0.25"/>
    <row r="1799" s="30" customFormat="1" x14ac:dyDescent="0.25"/>
    <row r="1800" s="30" customFormat="1" x14ac:dyDescent="0.25"/>
    <row r="1801" s="30" customFormat="1" x14ac:dyDescent="0.25"/>
    <row r="1802" s="30" customFormat="1" x14ac:dyDescent="0.25"/>
    <row r="1803" s="30" customFormat="1" x14ac:dyDescent="0.25"/>
    <row r="1804" s="30" customFormat="1" x14ac:dyDescent="0.25"/>
    <row r="1805" s="30" customFormat="1" x14ac:dyDescent="0.25"/>
    <row r="1806" s="30" customFormat="1" x14ac:dyDescent="0.25"/>
    <row r="1807" s="30" customFormat="1" x14ac:dyDescent="0.25"/>
    <row r="1808" s="30" customFormat="1" x14ac:dyDescent="0.25"/>
    <row r="1809" s="30" customFormat="1" x14ac:dyDescent="0.25"/>
    <row r="1810" s="30" customFormat="1" x14ac:dyDescent="0.25"/>
    <row r="1811" s="30" customFormat="1" x14ac:dyDescent="0.25"/>
    <row r="1812" s="30" customFormat="1" x14ac:dyDescent="0.25"/>
    <row r="1813" s="30" customFormat="1" x14ac:dyDescent="0.25"/>
    <row r="1814" s="30" customFormat="1" x14ac:dyDescent="0.25"/>
    <row r="1815" s="30" customFormat="1" x14ac:dyDescent="0.25"/>
    <row r="1816" s="30" customFormat="1" x14ac:dyDescent="0.25"/>
    <row r="1817" s="30" customFormat="1" x14ac:dyDescent="0.25"/>
    <row r="1818" s="30" customFormat="1" x14ac:dyDescent="0.25"/>
    <row r="1819" s="30" customFormat="1" x14ac:dyDescent="0.25"/>
    <row r="1820" s="30" customFormat="1" x14ac:dyDescent="0.25"/>
    <row r="1821" s="30" customFormat="1" x14ac:dyDescent="0.25"/>
    <row r="1822" s="30" customFormat="1" x14ac:dyDescent="0.25"/>
    <row r="1823" s="30" customFormat="1" x14ac:dyDescent="0.25"/>
    <row r="1824" s="30" customFormat="1" x14ac:dyDescent="0.25"/>
    <row r="1825" s="30" customFormat="1" x14ac:dyDescent="0.25"/>
    <row r="1826" s="30" customFormat="1" x14ac:dyDescent="0.25"/>
    <row r="1827" s="30" customFormat="1" x14ac:dyDescent="0.25"/>
    <row r="1828" s="30" customFormat="1" x14ac:dyDescent="0.25"/>
    <row r="1829" s="30" customFormat="1" x14ac:dyDescent="0.25"/>
    <row r="1830" s="30" customFormat="1" x14ac:dyDescent="0.25"/>
    <row r="1831" s="30" customFormat="1" x14ac:dyDescent="0.25"/>
    <row r="1832" s="30" customFormat="1" x14ac:dyDescent="0.25"/>
    <row r="1833" s="30" customFormat="1" x14ac:dyDescent="0.25"/>
    <row r="1834" s="30" customFormat="1" x14ac:dyDescent="0.25"/>
    <row r="1835" s="30" customFormat="1" x14ac:dyDescent="0.25"/>
    <row r="1836" s="30" customFormat="1" x14ac:dyDescent="0.25"/>
    <row r="1837" s="30" customFormat="1" x14ac:dyDescent="0.25"/>
    <row r="1838" s="30" customFormat="1" x14ac:dyDescent="0.25"/>
    <row r="1839" s="30" customFormat="1" x14ac:dyDescent="0.25"/>
    <row r="1840" s="30" customFormat="1" x14ac:dyDescent="0.25"/>
    <row r="1841" s="30" customFormat="1" x14ac:dyDescent="0.25"/>
    <row r="1842" s="30" customFormat="1" x14ac:dyDescent="0.25"/>
    <row r="1843" s="30" customFormat="1" x14ac:dyDescent="0.25"/>
    <row r="1844" s="30" customFormat="1" x14ac:dyDescent="0.25"/>
    <row r="1845" s="30" customFormat="1" x14ac:dyDescent="0.25"/>
    <row r="1846" s="30" customFormat="1" x14ac:dyDescent="0.25"/>
    <row r="1847" s="30" customFormat="1" x14ac:dyDescent="0.25"/>
    <row r="1848" s="30" customFormat="1" x14ac:dyDescent="0.25"/>
    <row r="1849" s="30" customFormat="1" x14ac:dyDescent="0.25"/>
    <row r="1850" s="30" customFormat="1" x14ac:dyDescent="0.25"/>
    <row r="1851" s="30" customFormat="1" x14ac:dyDescent="0.25"/>
    <row r="1852" s="30" customFormat="1" x14ac:dyDescent="0.25"/>
    <row r="1853" s="30" customFormat="1" x14ac:dyDescent="0.25"/>
    <row r="1854" s="30" customFormat="1" x14ac:dyDescent="0.25"/>
    <row r="1855" s="30" customFormat="1" x14ac:dyDescent="0.25"/>
    <row r="1856" s="30" customFormat="1" x14ac:dyDescent="0.25"/>
    <row r="1857" s="30" customFormat="1" x14ac:dyDescent="0.25"/>
    <row r="1858" s="30" customFormat="1" x14ac:dyDescent="0.25"/>
    <row r="1859" s="30" customFormat="1" x14ac:dyDescent="0.25"/>
    <row r="1860" s="30" customFormat="1" x14ac:dyDescent="0.25"/>
    <row r="1861" s="30" customFormat="1" x14ac:dyDescent="0.25"/>
    <row r="1862" s="30" customFormat="1" x14ac:dyDescent="0.25"/>
    <row r="1863" s="30" customFormat="1" x14ac:dyDescent="0.25"/>
    <row r="1864" s="30" customFormat="1" x14ac:dyDescent="0.25"/>
    <row r="1865" s="30" customFormat="1" x14ac:dyDescent="0.25"/>
    <row r="1866" s="30" customFormat="1" x14ac:dyDescent="0.25"/>
    <row r="1867" s="30" customFormat="1" x14ac:dyDescent="0.25"/>
    <row r="1868" s="30" customFormat="1" x14ac:dyDescent="0.25"/>
    <row r="1869" s="30" customFormat="1" x14ac:dyDescent="0.25"/>
    <row r="1870" s="30" customFormat="1" x14ac:dyDescent="0.25"/>
    <row r="1871" s="30" customFormat="1" x14ac:dyDescent="0.25"/>
    <row r="1872" s="30" customFormat="1" x14ac:dyDescent="0.25"/>
    <row r="1873" s="30" customFormat="1" x14ac:dyDescent="0.25"/>
    <row r="1874" s="30" customFormat="1" x14ac:dyDescent="0.25"/>
    <row r="1875" s="30" customFormat="1" x14ac:dyDescent="0.25"/>
    <row r="1876" s="30" customFormat="1" x14ac:dyDescent="0.25"/>
    <row r="1877" s="30" customFormat="1" x14ac:dyDescent="0.25"/>
    <row r="1878" s="30" customFormat="1" x14ac:dyDescent="0.25"/>
    <row r="1879" s="30" customFormat="1" x14ac:dyDescent="0.25"/>
    <row r="1880" s="30" customFormat="1" x14ac:dyDescent="0.25"/>
    <row r="1881" s="30" customFormat="1" x14ac:dyDescent="0.25"/>
    <row r="1882" s="30" customFormat="1" x14ac:dyDescent="0.25"/>
    <row r="1883" s="30" customFormat="1" x14ac:dyDescent="0.25"/>
    <row r="1884" s="30" customFormat="1" x14ac:dyDescent="0.25"/>
    <row r="1885" s="30" customFormat="1" x14ac:dyDescent="0.25"/>
    <row r="1886" s="30" customFormat="1" x14ac:dyDescent="0.25"/>
    <row r="1887" s="30" customFormat="1" x14ac:dyDescent="0.25"/>
    <row r="1888" s="30" customFormat="1" x14ac:dyDescent="0.25"/>
    <row r="1889" s="30" customFormat="1" x14ac:dyDescent="0.25"/>
    <row r="1890" s="30" customFormat="1" x14ac:dyDescent="0.25"/>
    <row r="1891" s="30" customFormat="1" x14ac:dyDescent="0.25"/>
    <row r="1892" s="30" customFormat="1" x14ac:dyDescent="0.25"/>
    <row r="1893" s="30" customFormat="1" x14ac:dyDescent="0.25"/>
    <row r="1894" s="30" customFormat="1" x14ac:dyDescent="0.25"/>
    <row r="1895" s="30" customFormat="1" x14ac:dyDescent="0.25"/>
    <row r="1896" s="30" customFormat="1" x14ac:dyDescent="0.25"/>
    <row r="1897" s="30" customFormat="1" x14ac:dyDescent="0.25"/>
    <row r="1898" s="30" customFormat="1" x14ac:dyDescent="0.25"/>
    <row r="1899" s="30" customFormat="1" x14ac:dyDescent="0.25"/>
    <row r="1900" s="30" customFormat="1" x14ac:dyDescent="0.25"/>
    <row r="1901" s="30" customFormat="1" x14ac:dyDescent="0.25"/>
    <row r="1902" s="30" customFormat="1" x14ac:dyDescent="0.25"/>
    <row r="1903" s="30" customFormat="1" x14ac:dyDescent="0.25"/>
    <row r="1904" s="30" customFormat="1" x14ac:dyDescent="0.25"/>
    <row r="1905" s="30" customFormat="1" x14ac:dyDescent="0.25"/>
    <row r="1906" s="30" customFormat="1" x14ac:dyDescent="0.25"/>
    <row r="1907" s="30" customFormat="1" x14ac:dyDescent="0.25"/>
    <row r="1908" s="30" customFormat="1" x14ac:dyDescent="0.25"/>
    <row r="1909" s="30" customFormat="1" x14ac:dyDescent="0.25"/>
    <row r="1910" s="30" customFormat="1" x14ac:dyDescent="0.25"/>
    <row r="1911" s="30" customFormat="1" x14ac:dyDescent="0.25"/>
    <row r="1912" s="30" customFormat="1" x14ac:dyDescent="0.25"/>
    <row r="1913" s="30" customFormat="1" x14ac:dyDescent="0.25"/>
    <row r="1914" s="30" customFormat="1" x14ac:dyDescent="0.25"/>
    <row r="1915" s="30" customFormat="1" x14ac:dyDescent="0.25"/>
    <row r="1916" s="30" customFormat="1" x14ac:dyDescent="0.25"/>
    <row r="1917" s="30" customFormat="1" x14ac:dyDescent="0.25"/>
    <row r="1918" s="30" customFormat="1" x14ac:dyDescent="0.25"/>
    <row r="1919" s="30" customFormat="1" x14ac:dyDescent="0.25"/>
    <row r="1920" s="30" customFormat="1" x14ac:dyDescent="0.25"/>
    <row r="1921" s="30" customFormat="1" x14ac:dyDescent="0.25"/>
    <row r="1922" s="30" customFormat="1" x14ac:dyDescent="0.25"/>
    <row r="1923" s="30" customFormat="1" x14ac:dyDescent="0.25"/>
    <row r="1924" s="30" customFormat="1" x14ac:dyDescent="0.25"/>
    <row r="1925" s="30" customFormat="1" x14ac:dyDescent="0.25"/>
    <row r="1926" s="30" customFormat="1" x14ac:dyDescent="0.25"/>
    <row r="1927" s="30" customFormat="1" x14ac:dyDescent="0.25"/>
    <row r="1928" s="30" customFormat="1" x14ac:dyDescent="0.25"/>
    <row r="1929" s="30" customFormat="1" x14ac:dyDescent="0.25"/>
    <row r="1930" s="30" customFormat="1" x14ac:dyDescent="0.25"/>
    <row r="1931" s="30" customFormat="1" x14ac:dyDescent="0.25"/>
    <row r="1932" s="30" customFormat="1" x14ac:dyDescent="0.25"/>
    <row r="1933" s="30" customFormat="1" x14ac:dyDescent="0.25"/>
    <row r="1934" s="30" customFormat="1" x14ac:dyDescent="0.25"/>
    <row r="1935" s="30" customFormat="1" x14ac:dyDescent="0.25"/>
    <row r="1936" s="30" customFormat="1" x14ac:dyDescent="0.25"/>
    <row r="1937" s="30" customFormat="1" x14ac:dyDescent="0.25"/>
    <row r="1938" s="30" customFormat="1" x14ac:dyDescent="0.25"/>
    <row r="1939" s="30" customFormat="1" x14ac:dyDescent="0.25"/>
    <row r="1940" s="30" customFormat="1" x14ac:dyDescent="0.25"/>
    <row r="1941" s="30" customFormat="1" x14ac:dyDescent="0.25"/>
    <row r="1942" s="30" customFormat="1" x14ac:dyDescent="0.25"/>
    <row r="1943" s="30" customFormat="1" x14ac:dyDescent="0.25"/>
    <row r="1944" s="30" customFormat="1" x14ac:dyDescent="0.25"/>
    <row r="1945" s="30" customFormat="1" x14ac:dyDescent="0.25"/>
    <row r="1946" s="30" customFormat="1" x14ac:dyDescent="0.25"/>
    <row r="1947" s="30" customFormat="1" x14ac:dyDescent="0.25"/>
    <row r="1948" s="30" customFormat="1" x14ac:dyDescent="0.25"/>
    <row r="1949" s="30" customFormat="1" x14ac:dyDescent="0.25"/>
    <row r="1950" s="30" customFormat="1" x14ac:dyDescent="0.25"/>
    <row r="1951" s="30" customFormat="1" x14ac:dyDescent="0.25"/>
    <row r="1952" s="30" customFormat="1" x14ac:dyDescent="0.25"/>
    <row r="1953" s="30" customFormat="1" x14ac:dyDescent="0.25"/>
    <row r="1954" s="30" customFormat="1" x14ac:dyDescent="0.25"/>
    <row r="1955" s="30" customFormat="1" x14ac:dyDescent="0.25"/>
    <row r="1956" s="30" customFormat="1" x14ac:dyDescent="0.25"/>
    <row r="1957" s="30" customFormat="1" x14ac:dyDescent="0.25"/>
    <row r="1958" s="30" customFormat="1" x14ac:dyDescent="0.25"/>
    <row r="1959" s="30" customFormat="1" x14ac:dyDescent="0.25"/>
    <row r="1960" s="30" customFormat="1" x14ac:dyDescent="0.25"/>
    <row r="1961" s="30" customFormat="1" x14ac:dyDescent="0.25"/>
    <row r="1962" s="30" customFormat="1" x14ac:dyDescent="0.25"/>
    <row r="1963" s="30" customFormat="1" x14ac:dyDescent="0.25"/>
    <row r="1964" s="30" customFormat="1" x14ac:dyDescent="0.25"/>
    <row r="1965" s="30" customFormat="1" x14ac:dyDescent="0.25"/>
    <row r="1966" s="30" customFormat="1" x14ac:dyDescent="0.25"/>
    <row r="1967" s="30" customFormat="1" x14ac:dyDescent="0.25"/>
    <row r="1968" s="30" customFormat="1" x14ac:dyDescent="0.25"/>
    <row r="1969" s="30" customFormat="1" x14ac:dyDescent="0.25"/>
    <row r="1970" s="30" customFormat="1" x14ac:dyDescent="0.25"/>
    <row r="1971" s="30" customFormat="1" x14ac:dyDescent="0.25"/>
    <row r="1972" s="30" customFormat="1" x14ac:dyDescent="0.25"/>
    <row r="1973" s="30" customFormat="1" x14ac:dyDescent="0.25"/>
    <row r="1974" s="30" customFormat="1" x14ac:dyDescent="0.25"/>
    <row r="1975" s="30" customFormat="1" x14ac:dyDescent="0.25"/>
    <row r="1976" s="30" customFormat="1" x14ac:dyDescent="0.25"/>
    <row r="1977" s="30" customFormat="1" x14ac:dyDescent="0.25"/>
    <row r="1978" s="30" customFormat="1" x14ac:dyDescent="0.25"/>
    <row r="1979" s="30" customFormat="1" x14ac:dyDescent="0.25"/>
    <row r="1980" s="30" customFormat="1" x14ac:dyDescent="0.25"/>
    <row r="1981" s="30" customFormat="1" x14ac:dyDescent="0.25"/>
    <row r="1982" s="30" customFormat="1" x14ac:dyDescent="0.25"/>
    <row r="1983" s="30" customFormat="1" x14ac:dyDescent="0.25"/>
    <row r="1984" s="30" customFormat="1" x14ac:dyDescent="0.25"/>
    <row r="1985" s="30" customFormat="1" x14ac:dyDescent="0.25"/>
    <row r="1986" s="30" customFormat="1" x14ac:dyDescent="0.25"/>
    <row r="1987" s="30" customFormat="1" x14ac:dyDescent="0.25"/>
    <row r="1988" s="30" customFormat="1" x14ac:dyDescent="0.25"/>
    <row r="1989" s="30" customFormat="1" x14ac:dyDescent="0.25"/>
    <row r="1990" s="30" customFormat="1" x14ac:dyDescent="0.25"/>
    <row r="1991" s="30" customFormat="1" x14ac:dyDescent="0.25"/>
    <row r="1992" s="30" customFormat="1" x14ac:dyDescent="0.25"/>
    <row r="1993" s="30" customFormat="1" x14ac:dyDescent="0.25"/>
    <row r="1994" s="30" customFormat="1" x14ac:dyDescent="0.25"/>
    <row r="1995" s="30" customFormat="1" x14ac:dyDescent="0.25"/>
    <row r="1996" s="30" customFormat="1" x14ac:dyDescent="0.25"/>
    <row r="1997" s="30" customFormat="1" x14ac:dyDescent="0.25"/>
    <row r="1998" s="30" customFormat="1" x14ac:dyDescent="0.25"/>
    <row r="1999" s="30" customFormat="1" x14ac:dyDescent="0.25"/>
    <row r="2000" s="30" customFormat="1" x14ac:dyDescent="0.25"/>
    <row r="2001" s="30" customFormat="1" x14ac:dyDescent="0.25"/>
    <row r="2002" s="30" customFormat="1" x14ac:dyDescent="0.25"/>
    <row r="2003" s="30" customFormat="1" x14ac:dyDescent="0.25"/>
    <row r="2004" s="30" customFormat="1" x14ac:dyDescent="0.25"/>
    <row r="2005" s="30" customFormat="1" x14ac:dyDescent="0.25"/>
    <row r="2006" s="30" customFormat="1" x14ac:dyDescent="0.25"/>
    <row r="2007" s="30" customFormat="1" x14ac:dyDescent="0.25"/>
    <row r="2008" s="30" customFormat="1" x14ac:dyDescent="0.25"/>
    <row r="2009" s="30" customFormat="1" x14ac:dyDescent="0.25"/>
    <row r="2010" s="30" customFormat="1" x14ac:dyDescent="0.25"/>
    <row r="2011" s="30" customFormat="1" x14ac:dyDescent="0.25"/>
    <row r="2012" s="30" customFormat="1" x14ac:dyDescent="0.25"/>
    <row r="2013" s="30" customFormat="1" x14ac:dyDescent="0.25"/>
    <row r="2014" s="30" customFormat="1" x14ac:dyDescent="0.25"/>
    <row r="2015" s="30" customFormat="1" x14ac:dyDescent="0.25"/>
    <row r="2016" s="30" customFormat="1" x14ac:dyDescent="0.25"/>
    <row r="2017" s="30" customFormat="1" x14ac:dyDescent="0.25"/>
    <row r="2018" s="30" customFormat="1" x14ac:dyDescent="0.25"/>
    <row r="2019" s="30" customFormat="1" x14ac:dyDescent="0.25"/>
    <row r="2020" s="30" customFormat="1" x14ac:dyDescent="0.25"/>
    <row r="2021" s="30" customFormat="1" x14ac:dyDescent="0.25"/>
    <row r="2022" s="30" customFormat="1" x14ac:dyDescent="0.25"/>
    <row r="2023" s="30" customFormat="1" x14ac:dyDescent="0.25"/>
    <row r="2024" s="30" customFormat="1" x14ac:dyDescent="0.25"/>
    <row r="2025" s="30" customFormat="1" x14ac:dyDescent="0.25"/>
    <row r="2026" s="30" customFormat="1" x14ac:dyDescent="0.25"/>
    <row r="2027" s="30" customFormat="1" x14ac:dyDescent="0.25"/>
    <row r="2028" s="30" customFormat="1" x14ac:dyDescent="0.25"/>
    <row r="2029" s="30" customFormat="1" x14ac:dyDescent="0.25"/>
    <row r="2030" s="30" customFormat="1" x14ac:dyDescent="0.25"/>
    <row r="2031" s="30" customFormat="1" x14ac:dyDescent="0.25"/>
    <row r="2032" s="30" customFormat="1" x14ac:dyDescent="0.25"/>
    <row r="2033" s="30" customFormat="1" x14ac:dyDescent="0.25"/>
    <row r="2034" s="30" customFormat="1" x14ac:dyDescent="0.25"/>
    <row r="2035" s="30" customFormat="1" x14ac:dyDescent="0.25"/>
    <row r="2036" s="30" customFormat="1" x14ac:dyDescent="0.25"/>
    <row r="2037" s="30" customFormat="1" x14ac:dyDescent="0.25"/>
    <row r="2038" s="30" customFormat="1" x14ac:dyDescent="0.25"/>
    <row r="2039" s="30" customFormat="1" x14ac:dyDescent="0.25"/>
    <row r="2040" s="30" customFormat="1" x14ac:dyDescent="0.25"/>
    <row r="2041" s="30" customFormat="1" x14ac:dyDescent="0.25"/>
    <row r="2042" s="30" customFormat="1" x14ac:dyDescent="0.25"/>
    <row r="2043" s="30" customFormat="1" x14ac:dyDescent="0.25"/>
    <row r="2044" s="30" customFormat="1" x14ac:dyDescent="0.25"/>
    <row r="2045" s="30" customFormat="1" x14ac:dyDescent="0.25"/>
    <row r="2046" s="30" customFormat="1" x14ac:dyDescent="0.25"/>
    <row r="2047" s="30" customFormat="1" x14ac:dyDescent="0.25"/>
    <row r="2048" s="30" customFormat="1" x14ac:dyDescent="0.25"/>
    <row r="2049" s="30" customFormat="1" x14ac:dyDescent="0.25"/>
    <row r="2050" s="30" customFormat="1" x14ac:dyDescent="0.25"/>
    <row r="2051" s="30" customFormat="1" x14ac:dyDescent="0.25"/>
    <row r="2052" s="30" customFormat="1" x14ac:dyDescent="0.25"/>
    <row r="2053" s="30" customFormat="1" x14ac:dyDescent="0.25"/>
    <row r="2054" s="30" customFormat="1" x14ac:dyDescent="0.25"/>
    <row r="2055" s="30" customFormat="1" x14ac:dyDescent="0.25"/>
    <row r="2056" s="30" customFormat="1" x14ac:dyDescent="0.25"/>
    <row r="2057" s="30" customFormat="1" x14ac:dyDescent="0.25"/>
    <row r="2058" s="30" customFormat="1" x14ac:dyDescent="0.25"/>
    <row r="2059" s="30" customFormat="1" x14ac:dyDescent="0.25"/>
    <row r="2060" s="30" customFormat="1" x14ac:dyDescent="0.25"/>
    <row r="2061" s="30" customFormat="1" x14ac:dyDescent="0.25"/>
    <row r="2062" s="30" customFormat="1" x14ac:dyDescent="0.25"/>
    <row r="2063" s="30" customFormat="1" x14ac:dyDescent="0.25"/>
    <row r="2064" s="30" customFormat="1" x14ac:dyDescent="0.25"/>
    <row r="2065" s="30" customFormat="1" x14ac:dyDescent="0.25"/>
    <row r="2066" s="30" customFormat="1" x14ac:dyDescent="0.25"/>
    <row r="2067" s="30" customFormat="1" x14ac:dyDescent="0.25"/>
    <row r="2068" s="30" customFormat="1" x14ac:dyDescent="0.25"/>
    <row r="2069" s="30" customFormat="1" x14ac:dyDescent="0.25"/>
    <row r="2070" s="30" customFormat="1" x14ac:dyDescent="0.25"/>
    <row r="2071" s="30" customFormat="1" x14ac:dyDescent="0.25"/>
    <row r="2072" s="30" customFormat="1" x14ac:dyDescent="0.25"/>
    <row r="2073" s="30" customFormat="1" x14ac:dyDescent="0.25"/>
    <row r="2074" s="30" customFormat="1" x14ac:dyDescent="0.25"/>
    <row r="2075" s="30" customFormat="1" x14ac:dyDescent="0.25"/>
    <row r="2076" s="30" customFormat="1" x14ac:dyDescent="0.25"/>
    <row r="2077" s="30" customFormat="1" x14ac:dyDescent="0.25"/>
    <row r="2078" s="30" customFormat="1" x14ac:dyDescent="0.25"/>
    <row r="2079" s="30" customFormat="1" x14ac:dyDescent="0.25"/>
    <row r="2080" s="30" customFormat="1" x14ac:dyDescent="0.25"/>
    <row r="2081" s="30" customFormat="1" x14ac:dyDescent="0.25"/>
    <row r="2082" s="30" customFormat="1" x14ac:dyDescent="0.25"/>
    <row r="2083" s="30" customFormat="1" x14ac:dyDescent="0.25"/>
    <row r="2084" s="30" customFormat="1" x14ac:dyDescent="0.25"/>
    <row r="2085" s="30" customFormat="1" x14ac:dyDescent="0.25"/>
    <row r="2086" s="30" customFormat="1" x14ac:dyDescent="0.25"/>
    <row r="2087" s="30" customFormat="1" x14ac:dyDescent="0.25"/>
    <row r="2088" s="30" customFormat="1" x14ac:dyDescent="0.25"/>
    <row r="2089" s="30" customFormat="1" x14ac:dyDescent="0.25"/>
    <row r="2090" s="30" customFormat="1" x14ac:dyDescent="0.25"/>
    <row r="2091" s="30" customFormat="1" x14ac:dyDescent="0.25"/>
    <row r="2092" s="30" customFormat="1" x14ac:dyDescent="0.25"/>
    <row r="2093" s="30" customFormat="1" x14ac:dyDescent="0.25"/>
    <row r="2094" s="30" customFormat="1" x14ac:dyDescent="0.25"/>
    <row r="2095" s="30" customFormat="1" x14ac:dyDescent="0.25"/>
    <row r="2096" s="30" customFormat="1" x14ac:dyDescent="0.25"/>
    <row r="2097" s="30" customFormat="1" x14ac:dyDescent="0.25"/>
    <row r="2098" s="30" customFormat="1" x14ac:dyDescent="0.25"/>
    <row r="2099" s="30" customFormat="1" x14ac:dyDescent="0.25"/>
    <row r="2100" s="30" customFormat="1" x14ac:dyDescent="0.25"/>
    <row r="2101" s="30" customFormat="1" x14ac:dyDescent="0.25"/>
    <row r="2102" s="30" customFormat="1" x14ac:dyDescent="0.25"/>
    <row r="2103" s="30" customFormat="1" x14ac:dyDescent="0.25"/>
    <row r="2104" s="30" customFormat="1" x14ac:dyDescent="0.25"/>
    <row r="2105" s="30" customFormat="1" x14ac:dyDescent="0.25"/>
    <row r="2106" s="30" customFormat="1" x14ac:dyDescent="0.25"/>
    <row r="2107" s="30" customFormat="1" x14ac:dyDescent="0.25"/>
    <row r="2108" s="30" customFormat="1" x14ac:dyDescent="0.25"/>
    <row r="2109" s="30" customFormat="1" x14ac:dyDescent="0.25"/>
    <row r="2110" s="30" customFormat="1" x14ac:dyDescent="0.25"/>
    <row r="2111" s="30" customFormat="1" x14ac:dyDescent="0.25"/>
    <row r="2112" s="30" customFormat="1" x14ac:dyDescent="0.25"/>
    <row r="2113" s="30" customFormat="1" x14ac:dyDescent="0.25"/>
    <row r="2114" s="30" customFormat="1" x14ac:dyDescent="0.25"/>
    <row r="2115" s="30" customFormat="1" x14ac:dyDescent="0.25"/>
    <row r="2116" s="30" customFormat="1" x14ac:dyDescent="0.25"/>
    <row r="2117" s="30" customFormat="1" x14ac:dyDescent="0.25"/>
    <row r="2118" s="30" customFormat="1" x14ac:dyDescent="0.25"/>
    <row r="2119" s="30" customFormat="1" x14ac:dyDescent="0.25"/>
    <row r="2120" s="30" customFormat="1" x14ac:dyDescent="0.25"/>
    <row r="2121" s="30" customFormat="1" x14ac:dyDescent="0.25"/>
    <row r="2122" s="30" customFormat="1" x14ac:dyDescent="0.25"/>
    <row r="2123" s="30" customFormat="1" x14ac:dyDescent="0.25"/>
    <row r="2124" s="30" customFormat="1" x14ac:dyDescent="0.25"/>
    <row r="2125" s="30" customFormat="1" x14ac:dyDescent="0.25"/>
    <row r="2126" s="30" customFormat="1" x14ac:dyDescent="0.25"/>
    <row r="2127" s="30" customFormat="1" x14ac:dyDescent="0.25"/>
    <row r="2128" s="30" customFormat="1" x14ac:dyDescent="0.25"/>
    <row r="2129" s="30" customFormat="1" x14ac:dyDescent="0.25"/>
    <row r="2130" s="30" customFormat="1" x14ac:dyDescent="0.25"/>
    <row r="2131" s="30" customFormat="1" x14ac:dyDescent="0.25"/>
    <row r="2132" s="30" customFormat="1" x14ac:dyDescent="0.25"/>
    <row r="2133" s="30" customFormat="1" x14ac:dyDescent="0.25"/>
    <row r="2134" s="30" customFormat="1" x14ac:dyDescent="0.25"/>
    <row r="2135" s="30" customFormat="1" x14ac:dyDescent="0.25"/>
    <row r="2136" s="30" customFormat="1" x14ac:dyDescent="0.25"/>
    <row r="2137" s="30" customFormat="1" x14ac:dyDescent="0.25"/>
    <row r="2138" s="30" customFormat="1" x14ac:dyDescent="0.25"/>
    <row r="2139" s="30" customFormat="1" x14ac:dyDescent="0.25"/>
    <row r="2140" s="30" customFormat="1" x14ac:dyDescent="0.25"/>
    <row r="2141" s="30" customFormat="1" x14ac:dyDescent="0.25"/>
    <row r="2142" s="30" customFormat="1" x14ac:dyDescent="0.25"/>
    <row r="2143" s="30" customFormat="1" x14ac:dyDescent="0.25"/>
    <row r="2144" s="30" customFormat="1" x14ac:dyDescent="0.25"/>
    <row r="2145" s="30" customFormat="1" x14ac:dyDescent="0.25"/>
    <row r="2146" s="30" customFormat="1" x14ac:dyDescent="0.25"/>
    <row r="2147" s="30" customFormat="1" x14ac:dyDescent="0.25"/>
    <row r="2148" s="30" customFormat="1" x14ac:dyDescent="0.25"/>
    <row r="2149" s="30" customFormat="1" x14ac:dyDescent="0.25"/>
    <row r="2150" s="30" customFormat="1" x14ac:dyDescent="0.25"/>
    <row r="2151" s="30" customFormat="1" x14ac:dyDescent="0.25"/>
    <row r="2152" s="30" customFormat="1" x14ac:dyDescent="0.25"/>
    <row r="2153" s="30" customFormat="1" x14ac:dyDescent="0.25"/>
    <row r="2154" s="30" customFormat="1" x14ac:dyDescent="0.25"/>
    <row r="2155" s="30" customFormat="1" x14ac:dyDescent="0.25"/>
    <row r="2156" s="30" customFormat="1" x14ac:dyDescent="0.25"/>
    <row r="2157" s="30" customFormat="1" x14ac:dyDescent="0.25"/>
    <row r="2158" s="30" customFormat="1" x14ac:dyDescent="0.25"/>
    <row r="2159" s="30" customFormat="1" x14ac:dyDescent="0.25"/>
    <row r="2160" s="30" customFormat="1" x14ac:dyDescent="0.25"/>
    <row r="2161" s="30" customFormat="1" x14ac:dyDescent="0.25"/>
    <row r="2162" s="30" customFormat="1" x14ac:dyDescent="0.25"/>
    <row r="2163" s="30" customFormat="1" x14ac:dyDescent="0.25"/>
    <row r="2164" s="30" customFormat="1" x14ac:dyDescent="0.25"/>
    <row r="2165" s="30" customFormat="1" x14ac:dyDescent="0.25"/>
    <row r="2166" s="30" customFormat="1" x14ac:dyDescent="0.25"/>
    <row r="2167" s="30" customFormat="1" x14ac:dyDescent="0.25"/>
    <row r="2168" s="30" customFormat="1" x14ac:dyDescent="0.25"/>
    <row r="2169" s="30" customFormat="1" x14ac:dyDescent="0.25"/>
    <row r="2170" s="30" customFormat="1" x14ac:dyDescent="0.25"/>
    <row r="2171" s="30" customFormat="1" x14ac:dyDescent="0.25"/>
    <row r="2172" s="30" customFormat="1" x14ac:dyDescent="0.25"/>
    <row r="2173" s="30" customFormat="1" x14ac:dyDescent="0.25"/>
    <row r="2174" s="30" customFormat="1" x14ac:dyDescent="0.25"/>
    <row r="2175" s="30" customFormat="1" x14ac:dyDescent="0.25"/>
    <row r="2176" s="30" customFormat="1" x14ac:dyDescent="0.25"/>
    <row r="2177" s="30" customFormat="1" x14ac:dyDescent="0.25"/>
    <row r="2178" s="30" customFormat="1" x14ac:dyDescent="0.25"/>
    <row r="2179" s="30" customFormat="1" x14ac:dyDescent="0.25"/>
    <row r="2180" s="30" customFormat="1" x14ac:dyDescent="0.25"/>
    <row r="2181" s="30" customFormat="1" x14ac:dyDescent="0.25"/>
    <row r="2182" s="30" customFormat="1" x14ac:dyDescent="0.25"/>
    <row r="2183" s="30" customFormat="1" x14ac:dyDescent="0.25"/>
    <row r="2184" s="30" customFormat="1" x14ac:dyDescent="0.25"/>
    <row r="2185" s="30" customFormat="1" x14ac:dyDescent="0.25"/>
    <row r="2186" s="30" customFormat="1" x14ac:dyDescent="0.25"/>
    <row r="2187" s="30" customFormat="1" x14ac:dyDescent="0.25"/>
    <row r="2188" s="30" customFormat="1" x14ac:dyDescent="0.25"/>
    <row r="2189" s="30" customFormat="1" x14ac:dyDescent="0.25"/>
    <row r="2190" s="30" customFormat="1" x14ac:dyDescent="0.25"/>
    <row r="2191" s="30" customFormat="1" x14ac:dyDescent="0.25"/>
    <row r="2192" s="30" customFormat="1" x14ac:dyDescent="0.25"/>
    <row r="2193" s="30" customFormat="1" x14ac:dyDescent="0.25"/>
    <row r="2194" s="30" customFormat="1" x14ac:dyDescent="0.25"/>
    <row r="2195" s="30" customFormat="1" x14ac:dyDescent="0.25"/>
    <row r="2196" s="30" customFormat="1" x14ac:dyDescent="0.25"/>
    <row r="2197" s="30" customFormat="1" x14ac:dyDescent="0.25"/>
    <row r="2198" s="30" customFormat="1" x14ac:dyDescent="0.25"/>
    <row r="2199" s="30" customFormat="1" x14ac:dyDescent="0.25"/>
    <row r="2200" s="30" customFormat="1" x14ac:dyDescent="0.25"/>
    <row r="2201" s="30" customFormat="1" x14ac:dyDescent="0.25"/>
    <row r="2202" s="30" customFormat="1" x14ac:dyDescent="0.25"/>
    <row r="2203" s="30" customFormat="1" x14ac:dyDescent="0.25"/>
    <row r="2204" s="30" customFormat="1" x14ac:dyDescent="0.25"/>
    <row r="2205" s="30" customFormat="1" x14ac:dyDescent="0.25"/>
    <row r="2206" s="30" customFormat="1" x14ac:dyDescent="0.25"/>
    <row r="2207" s="30" customFormat="1" x14ac:dyDescent="0.25"/>
    <row r="2208" s="30" customFormat="1" x14ac:dyDescent="0.25"/>
    <row r="2209" s="30" customFormat="1" x14ac:dyDescent="0.25"/>
    <row r="2210" s="30" customFormat="1" x14ac:dyDescent="0.25"/>
    <row r="2211" s="30" customFormat="1" x14ac:dyDescent="0.25"/>
    <row r="2212" s="30" customFormat="1" x14ac:dyDescent="0.25"/>
    <row r="2213" s="30" customFormat="1" x14ac:dyDescent="0.25"/>
    <row r="2214" s="30" customFormat="1" x14ac:dyDescent="0.25"/>
    <row r="2215" s="30" customFormat="1" x14ac:dyDescent="0.25"/>
    <row r="2216" s="30" customFormat="1" x14ac:dyDescent="0.25"/>
    <row r="2217" s="30" customFormat="1" x14ac:dyDescent="0.25"/>
    <row r="2218" s="30" customFormat="1" x14ac:dyDescent="0.25"/>
    <row r="2219" s="30" customFormat="1" x14ac:dyDescent="0.25"/>
    <row r="2220" s="30" customFormat="1" x14ac:dyDescent="0.25"/>
    <row r="2221" s="30" customFormat="1" x14ac:dyDescent="0.25"/>
    <row r="2222" s="30" customFormat="1" x14ac:dyDescent="0.25"/>
    <row r="2223" s="30" customFormat="1" x14ac:dyDescent="0.25"/>
    <row r="2224" s="30" customFormat="1" x14ac:dyDescent="0.25"/>
    <row r="2225" s="30" customFormat="1" x14ac:dyDescent="0.25"/>
    <row r="2226" s="30" customFormat="1" x14ac:dyDescent="0.25"/>
    <row r="2227" s="30" customFormat="1" x14ac:dyDescent="0.25"/>
    <row r="2228" s="30" customFormat="1" x14ac:dyDescent="0.25"/>
    <row r="2229" s="30" customFormat="1" x14ac:dyDescent="0.25"/>
    <row r="2230" s="30" customFormat="1" x14ac:dyDescent="0.25"/>
    <row r="2231" s="30" customFormat="1" x14ac:dyDescent="0.25"/>
    <row r="2232" s="30" customFormat="1" x14ac:dyDescent="0.25"/>
    <row r="2233" s="30" customFormat="1" x14ac:dyDescent="0.25"/>
    <row r="2234" s="30" customFormat="1" x14ac:dyDescent="0.25"/>
    <row r="2235" s="30" customFormat="1" x14ac:dyDescent="0.25"/>
    <row r="2236" s="30" customFormat="1" x14ac:dyDescent="0.25"/>
    <row r="2237" s="30" customFormat="1" x14ac:dyDescent="0.25"/>
    <row r="2238" s="30" customFormat="1" x14ac:dyDescent="0.25"/>
    <row r="2239" s="30" customFormat="1" x14ac:dyDescent="0.25"/>
    <row r="2240" s="30" customFormat="1" x14ac:dyDescent="0.25"/>
    <row r="2241" s="30" customFormat="1" x14ac:dyDescent="0.25"/>
    <row r="2242" s="30" customFormat="1" x14ac:dyDescent="0.25"/>
    <row r="2243" s="30" customFormat="1" x14ac:dyDescent="0.25"/>
    <row r="2244" s="30" customFormat="1" x14ac:dyDescent="0.25"/>
    <row r="2245" s="30" customFormat="1" x14ac:dyDescent="0.25"/>
    <row r="2246" s="30" customFormat="1" x14ac:dyDescent="0.25"/>
    <row r="2247" s="30" customFormat="1" x14ac:dyDescent="0.25"/>
    <row r="2248" s="30" customFormat="1" x14ac:dyDescent="0.25"/>
    <row r="2249" s="30" customFormat="1" x14ac:dyDescent="0.25"/>
    <row r="2250" s="30" customFormat="1" x14ac:dyDescent="0.25"/>
    <row r="2251" s="30" customFormat="1" x14ac:dyDescent="0.25"/>
    <row r="2252" s="30" customFormat="1" x14ac:dyDescent="0.25"/>
    <row r="2253" s="30" customFormat="1" x14ac:dyDescent="0.25"/>
    <row r="2254" s="30" customFormat="1" x14ac:dyDescent="0.25"/>
    <row r="2255" s="30" customFormat="1" x14ac:dyDescent="0.25"/>
    <row r="2256" s="30" customFormat="1" x14ac:dyDescent="0.25"/>
    <row r="2257" s="30" customFormat="1" x14ac:dyDescent="0.25"/>
    <row r="2258" s="30" customFormat="1" x14ac:dyDescent="0.25"/>
    <row r="2259" s="30" customFormat="1" x14ac:dyDescent="0.25"/>
    <row r="2260" s="30" customFormat="1" x14ac:dyDescent="0.25"/>
    <row r="2261" s="30" customFormat="1" x14ac:dyDescent="0.25"/>
    <row r="2262" s="30" customFormat="1" x14ac:dyDescent="0.25"/>
    <row r="2263" s="30" customFormat="1" x14ac:dyDescent="0.25"/>
    <row r="2264" s="30" customFormat="1" x14ac:dyDescent="0.25"/>
    <row r="2265" s="30" customFormat="1" x14ac:dyDescent="0.25"/>
    <row r="2266" s="30" customFormat="1" x14ac:dyDescent="0.25"/>
    <row r="2267" s="30" customFormat="1" x14ac:dyDescent="0.25"/>
    <row r="2268" s="30" customFormat="1" x14ac:dyDescent="0.25"/>
    <row r="2269" s="30" customFormat="1" x14ac:dyDescent="0.25"/>
    <row r="2270" s="30" customFormat="1" x14ac:dyDescent="0.25"/>
    <row r="2271" s="30" customFormat="1" x14ac:dyDescent="0.25"/>
    <row r="2272" s="30" customFormat="1" x14ac:dyDescent="0.25"/>
    <row r="2273" s="30" customFormat="1" x14ac:dyDescent="0.25"/>
    <row r="2274" s="30" customFormat="1" x14ac:dyDescent="0.25"/>
    <row r="2275" s="30" customFormat="1" x14ac:dyDescent="0.25"/>
    <row r="2276" s="30" customFormat="1" x14ac:dyDescent="0.25"/>
    <row r="2277" s="30" customFormat="1" x14ac:dyDescent="0.25"/>
    <row r="2278" s="30" customFormat="1" x14ac:dyDescent="0.25"/>
    <row r="2279" s="30" customFormat="1" x14ac:dyDescent="0.25"/>
    <row r="2280" s="30" customFormat="1" x14ac:dyDescent="0.25"/>
    <row r="2281" s="30" customFormat="1" x14ac:dyDescent="0.25"/>
    <row r="2282" s="30" customFormat="1" x14ac:dyDescent="0.25"/>
    <row r="2283" s="30" customFormat="1" x14ac:dyDescent="0.25"/>
    <row r="2284" s="30" customFormat="1" x14ac:dyDescent="0.25"/>
    <row r="2285" s="30" customFormat="1" x14ac:dyDescent="0.25"/>
    <row r="2286" s="30" customFormat="1" x14ac:dyDescent="0.25"/>
    <row r="2287" s="30" customFormat="1" x14ac:dyDescent="0.25"/>
    <row r="2288" s="30" customFormat="1" x14ac:dyDescent="0.25"/>
    <row r="2289" s="30" customFormat="1" x14ac:dyDescent="0.25"/>
    <row r="2290" s="30" customFormat="1" x14ac:dyDescent="0.25"/>
    <row r="2291" s="30" customFormat="1" x14ac:dyDescent="0.25"/>
    <row r="2292" s="30" customFormat="1" x14ac:dyDescent="0.25"/>
    <row r="2293" s="30" customFormat="1" x14ac:dyDescent="0.25"/>
    <row r="2294" s="30" customFormat="1" x14ac:dyDescent="0.25"/>
    <row r="2295" s="30" customFormat="1" x14ac:dyDescent="0.25"/>
    <row r="2296" s="30" customFormat="1" x14ac:dyDescent="0.25"/>
    <row r="2297" s="30" customFormat="1" x14ac:dyDescent="0.25"/>
    <row r="2298" s="30" customFormat="1" x14ac:dyDescent="0.25"/>
    <row r="2299" s="30" customFormat="1" x14ac:dyDescent="0.25"/>
    <row r="2300" s="30" customFormat="1" x14ac:dyDescent="0.25"/>
    <row r="2301" s="30" customFormat="1" x14ac:dyDescent="0.25"/>
    <row r="2302" s="30" customFormat="1" x14ac:dyDescent="0.25"/>
    <row r="2303" s="30" customFormat="1" x14ac:dyDescent="0.25"/>
    <row r="2304" s="30" customFormat="1" x14ac:dyDescent="0.25"/>
    <row r="2305" s="30" customFormat="1" x14ac:dyDescent="0.25"/>
    <row r="2306" s="30" customFormat="1" x14ac:dyDescent="0.25"/>
    <row r="2307" s="30" customFormat="1" x14ac:dyDescent="0.25"/>
    <row r="2308" s="30" customFormat="1" x14ac:dyDescent="0.25"/>
    <row r="2309" s="30" customFormat="1" x14ac:dyDescent="0.25"/>
    <row r="2310" s="30" customFormat="1" x14ac:dyDescent="0.25"/>
    <row r="2311" s="30" customFormat="1" x14ac:dyDescent="0.25"/>
    <row r="2312" s="30" customFormat="1" x14ac:dyDescent="0.25"/>
    <row r="2313" s="30" customFormat="1" x14ac:dyDescent="0.25"/>
    <row r="2314" s="30" customFormat="1" x14ac:dyDescent="0.25"/>
    <row r="2315" s="30" customFormat="1" x14ac:dyDescent="0.25"/>
    <row r="2316" s="30" customFormat="1" x14ac:dyDescent="0.25"/>
    <row r="2317" s="30" customFormat="1" x14ac:dyDescent="0.25"/>
    <row r="2318" s="30" customFormat="1" x14ac:dyDescent="0.25"/>
    <row r="2319" s="30" customFormat="1" x14ac:dyDescent="0.25"/>
    <row r="2320" s="30" customFormat="1" x14ac:dyDescent="0.25"/>
    <row r="2321" s="30" customFormat="1" x14ac:dyDescent="0.25"/>
    <row r="2322" s="30" customFormat="1" x14ac:dyDescent="0.25"/>
    <row r="2323" s="30" customFormat="1" x14ac:dyDescent="0.25"/>
    <row r="2324" s="30" customFormat="1" x14ac:dyDescent="0.25"/>
    <row r="2325" s="30" customFormat="1" x14ac:dyDescent="0.25"/>
    <row r="2326" s="30" customFormat="1" x14ac:dyDescent="0.25"/>
    <row r="2327" s="30" customFormat="1" x14ac:dyDescent="0.25"/>
    <row r="2328" s="30" customFormat="1" x14ac:dyDescent="0.25"/>
    <row r="2329" s="30" customFormat="1" x14ac:dyDescent="0.25"/>
    <row r="2330" s="30" customFormat="1" x14ac:dyDescent="0.25"/>
    <row r="2331" s="30" customFormat="1" x14ac:dyDescent="0.25"/>
    <row r="2332" s="30" customFormat="1" x14ac:dyDescent="0.25"/>
    <row r="2333" s="30" customFormat="1" x14ac:dyDescent="0.25"/>
    <row r="2334" s="30" customFormat="1" x14ac:dyDescent="0.25"/>
    <row r="2335" s="30" customFormat="1" x14ac:dyDescent="0.25"/>
    <row r="2336" s="30" customFormat="1" x14ac:dyDescent="0.25"/>
    <row r="2337" s="30" customFormat="1" x14ac:dyDescent="0.25"/>
    <row r="2338" s="30" customFormat="1" x14ac:dyDescent="0.25"/>
    <row r="2339" s="30" customFormat="1" x14ac:dyDescent="0.25"/>
    <row r="2340" s="30" customFormat="1" x14ac:dyDescent="0.25"/>
    <row r="2341" s="30" customFormat="1" x14ac:dyDescent="0.25"/>
    <row r="2342" s="30" customFormat="1" x14ac:dyDescent="0.25"/>
    <row r="2343" s="30" customFormat="1" x14ac:dyDescent="0.25"/>
    <row r="2344" s="30" customFormat="1" x14ac:dyDescent="0.25"/>
    <row r="2345" s="30" customFormat="1" x14ac:dyDescent="0.25"/>
    <row r="2346" s="30" customFormat="1" x14ac:dyDescent="0.25"/>
    <row r="2347" s="30" customFormat="1" x14ac:dyDescent="0.25"/>
    <row r="2348" s="30" customFormat="1" x14ac:dyDescent="0.25"/>
    <row r="2349" s="30" customFormat="1" x14ac:dyDescent="0.25"/>
    <row r="2350" s="30" customFormat="1" x14ac:dyDescent="0.25"/>
    <row r="2351" s="30" customFormat="1" x14ac:dyDescent="0.25"/>
    <row r="2352" s="30" customFormat="1" x14ac:dyDescent="0.25"/>
    <row r="2353" s="30" customFormat="1" x14ac:dyDescent="0.25"/>
    <row r="2354" s="30" customFormat="1" x14ac:dyDescent="0.25"/>
    <row r="2355" s="30" customFormat="1" x14ac:dyDescent="0.25"/>
    <row r="2356" s="30" customFormat="1" x14ac:dyDescent="0.25"/>
    <row r="2357" s="30" customFormat="1" x14ac:dyDescent="0.25"/>
    <row r="2358" s="30" customFormat="1" x14ac:dyDescent="0.25"/>
    <row r="2359" s="30" customFormat="1" x14ac:dyDescent="0.25"/>
    <row r="2360" s="30" customFormat="1" x14ac:dyDescent="0.25"/>
    <row r="2361" s="30" customFormat="1" x14ac:dyDescent="0.25"/>
    <row r="2362" s="30" customFormat="1" x14ac:dyDescent="0.25"/>
    <row r="2363" s="30" customFormat="1" x14ac:dyDescent="0.25"/>
    <row r="2364" s="30" customFormat="1" x14ac:dyDescent="0.25"/>
    <row r="2365" s="30" customFormat="1" x14ac:dyDescent="0.25"/>
    <row r="2366" s="30" customFormat="1" x14ac:dyDescent="0.25"/>
    <row r="2367" s="30" customFormat="1" x14ac:dyDescent="0.25"/>
    <row r="2368" s="30" customFormat="1" x14ac:dyDescent="0.25"/>
    <row r="2369" s="30" customFormat="1" x14ac:dyDescent="0.25"/>
    <row r="2370" s="30" customFormat="1" x14ac:dyDescent="0.25"/>
    <row r="2371" s="30" customFormat="1" x14ac:dyDescent="0.25"/>
    <row r="2372" s="30" customFormat="1" x14ac:dyDescent="0.25"/>
    <row r="2373" s="30" customFormat="1" x14ac:dyDescent="0.25"/>
    <row r="2374" s="30" customFormat="1" x14ac:dyDescent="0.25"/>
    <row r="2375" s="30" customFormat="1" x14ac:dyDescent="0.25"/>
    <row r="2376" s="30" customFormat="1" x14ac:dyDescent="0.25"/>
    <row r="2377" s="30" customFormat="1" x14ac:dyDescent="0.25"/>
    <row r="2378" s="30" customFormat="1" x14ac:dyDescent="0.25"/>
    <row r="2379" s="30" customFormat="1" x14ac:dyDescent="0.25"/>
    <row r="2380" s="30" customFormat="1" x14ac:dyDescent="0.25"/>
    <row r="2381" s="30" customFormat="1" x14ac:dyDescent="0.25"/>
    <row r="2382" s="30" customFormat="1" x14ac:dyDescent="0.25"/>
    <row r="2383" s="30" customFormat="1" x14ac:dyDescent="0.25"/>
    <row r="2384" s="30" customFormat="1" x14ac:dyDescent="0.25"/>
    <row r="2385" s="30" customFormat="1" x14ac:dyDescent="0.25"/>
    <row r="2386" s="30" customFormat="1" x14ac:dyDescent="0.25"/>
    <row r="2387" s="30" customFormat="1" x14ac:dyDescent="0.25"/>
    <row r="2388" s="30" customFormat="1" x14ac:dyDescent="0.25"/>
    <row r="2389" s="30" customFormat="1" x14ac:dyDescent="0.25"/>
    <row r="2390" s="30" customFormat="1" x14ac:dyDescent="0.25"/>
    <row r="2391" s="30" customFormat="1" x14ac:dyDescent="0.25"/>
    <row r="2392" s="30" customFormat="1" x14ac:dyDescent="0.25"/>
    <row r="2393" s="30" customFormat="1" x14ac:dyDescent="0.25"/>
    <row r="2394" s="30" customFormat="1" x14ac:dyDescent="0.25"/>
    <row r="2395" s="30" customFormat="1" x14ac:dyDescent="0.25"/>
    <row r="2396" s="30" customFormat="1" x14ac:dyDescent="0.25"/>
    <row r="2397" s="30" customFormat="1" x14ac:dyDescent="0.25"/>
    <row r="2398" s="30" customFormat="1" x14ac:dyDescent="0.25"/>
    <row r="2399" s="30" customFormat="1" x14ac:dyDescent="0.25"/>
    <row r="2400" s="30" customFormat="1" x14ac:dyDescent="0.25"/>
    <row r="2401" s="30" customFormat="1" x14ac:dyDescent="0.25"/>
    <row r="2402" s="30" customFormat="1" x14ac:dyDescent="0.25"/>
    <row r="2403" s="30" customFormat="1" x14ac:dyDescent="0.25"/>
    <row r="2404" s="30" customFormat="1" x14ac:dyDescent="0.25"/>
    <row r="2405" s="30" customFormat="1" x14ac:dyDescent="0.25"/>
    <row r="2406" s="30" customFormat="1" x14ac:dyDescent="0.25"/>
    <row r="2407" s="30" customFormat="1" x14ac:dyDescent="0.25"/>
    <row r="2408" s="30" customFormat="1" x14ac:dyDescent="0.25"/>
    <row r="2409" s="30" customFormat="1" x14ac:dyDescent="0.25"/>
    <row r="2410" s="30" customFormat="1" x14ac:dyDescent="0.25"/>
    <row r="2411" s="30" customFormat="1" x14ac:dyDescent="0.25"/>
    <row r="2412" s="30" customFormat="1" x14ac:dyDescent="0.25"/>
    <row r="2413" s="30" customFormat="1" x14ac:dyDescent="0.25"/>
    <row r="2414" s="30" customFormat="1" x14ac:dyDescent="0.25"/>
    <row r="2415" s="30" customFormat="1" x14ac:dyDescent="0.25"/>
    <row r="2416" s="30" customFormat="1" x14ac:dyDescent="0.25"/>
    <row r="2417" s="30" customFormat="1" x14ac:dyDescent="0.25"/>
    <row r="2418" s="30" customFormat="1" x14ac:dyDescent="0.25"/>
    <row r="2419" s="30" customFormat="1" x14ac:dyDescent="0.25"/>
    <row r="2420" s="30" customFormat="1" x14ac:dyDescent="0.25"/>
    <row r="2421" s="30" customFormat="1" x14ac:dyDescent="0.25"/>
    <row r="2422" s="30" customFormat="1" x14ac:dyDescent="0.25"/>
    <row r="2423" s="30" customFormat="1" x14ac:dyDescent="0.25"/>
    <row r="2424" s="30" customFormat="1" x14ac:dyDescent="0.25"/>
    <row r="2425" s="30" customFormat="1" x14ac:dyDescent="0.25"/>
    <row r="2426" s="30" customFormat="1" x14ac:dyDescent="0.25"/>
    <row r="2427" s="30" customFormat="1" x14ac:dyDescent="0.25"/>
    <row r="2428" s="30" customFormat="1" x14ac:dyDescent="0.25"/>
    <row r="2429" s="30" customFormat="1" x14ac:dyDescent="0.25"/>
    <row r="2430" s="30" customFormat="1" x14ac:dyDescent="0.25"/>
    <row r="2431" s="30" customFormat="1" x14ac:dyDescent="0.25"/>
    <row r="2432" s="30" customFormat="1" x14ac:dyDescent="0.25"/>
    <row r="2433" s="30" customFormat="1" x14ac:dyDescent="0.25"/>
    <row r="2434" s="30" customFormat="1" x14ac:dyDescent="0.25"/>
    <row r="2435" s="30" customFormat="1" x14ac:dyDescent="0.25"/>
    <row r="2436" s="30" customFormat="1" x14ac:dyDescent="0.25"/>
    <row r="2437" s="30" customFormat="1" x14ac:dyDescent="0.25"/>
    <row r="2438" s="30" customFormat="1" x14ac:dyDescent="0.25"/>
    <row r="2439" s="30" customFormat="1" x14ac:dyDescent="0.25"/>
    <row r="2440" s="30" customFormat="1" x14ac:dyDescent="0.25"/>
    <row r="2441" s="30" customFormat="1" x14ac:dyDescent="0.25"/>
    <row r="2442" s="30" customFormat="1" x14ac:dyDescent="0.25"/>
    <row r="2443" s="30" customFormat="1" x14ac:dyDescent="0.25"/>
    <row r="2444" s="30" customFormat="1" x14ac:dyDescent="0.25"/>
    <row r="2445" s="30" customFormat="1" x14ac:dyDescent="0.25"/>
    <row r="2446" s="30" customFormat="1" x14ac:dyDescent="0.25"/>
    <row r="2447" s="30" customFormat="1" x14ac:dyDescent="0.25"/>
    <row r="2448" s="30" customFormat="1" x14ac:dyDescent="0.25"/>
    <row r="2449" s="30" customFormat="1" x14ac:dyDescent="0.25"/>
    <row r="2450" s="30" customFormat="1" x14ac:dyDescent="0.25"/>
    <row r="2451" s="30" customFormat="1" x14ac:dyDescent="0.25"/>
    <row r="2452" s="30" customFormat="1" x14ac:dyDescent="0.25"/>
    <row r="2453" s="30" customFormat="1" x14ac:dyDescent="0.25"/>
    <row r="2454" s="30" customFormat="1" x14ac:dyDescent="0.25"/>
    <row r="2455" s="30" customFormat="1" x14ac:dyDescent="0.25"/>
    <row r="2456" s="30" customFormat="1" x14ac:dyDescent="0.25"/>
    <row r="2457" s="30" customFormat="1" x14ac:dyDescent="0.25"/>
    <row r="2458" s="30" customFormat="1" x14ac:dyDescent="0.25"/>
    <row r="2459" s="30" customFormat="1" x14ac:dyDescent="0.25"/>
    <row r="2460" s="30" customFormat="1" x14ac:dyDescent="0.25"/>
    <row r="2461" s="30" customFormat="1" x14ac:dyDescent="0.25"/>
    <row r="2462" s="30" customFormat="1" x14ac:dyDescent="0.25"/>
    <row r="2463" s="30" customFormat="1" x14ac:dyDescent="0.25"/>
    <row r="2464" s="30" customFormat="1" x14ac:dyDescent="0.25"/>
    <row r="2465" s="30" customFormat="1" x14ac:dyDescent="0.25"/>
    <row r="2466" s="30" customFormat="1" x14ac:dyDescent="0.25"/>
    <row r="2467" s="30" customFormat="1" x14ac:dyDescent="0.25"/>
    <row r="2468" s="30" customFormat="1" x14ac:dyDescent="0.25"/>
    <row r="2469" s="30" customFormat="1" x14ac:dyDescent="0.25"/>
    <row r="2470" s="30" customFormat="1" x14ac:dyDescent="0.25"/>
    <row r="2471" s="30" customFormat="1" x14ac:dyDescent="0.25"/>
    <row r="2472" s="30" customFormat="1" x14ac:dyDescent="0.25"/>
    <row r="2473" s="30" customFormat="1" x14ac:dyDescent="0.25"/>
    <row r="2474" s="30" customFormat="1" x14ac:dyDescent="0.25"/>
    <row r="2475" s="30" customFormat="1" x14ac:dyDescent="0.25"/>
    <row r="2476" s="30" customFormat="1" x14ac:dyDescent="0.25"/>
    <row r="2477" s="30" customFormat="1" x14ac:dyDescent="0.25"/>
    <row r="2478" s="30" customFormat="1" x14ac:dyDescent="0.25"/>
    <row r="2479" s="30" customFormat="1" x14ac:dyDescent="0.25"/>
    <row r="2480" s="30" customFormat="1" x14ac:dyDescent="0.25"/>
    <row r="2481" s="30" customFormat="1" x14ac:dyDescent="0.25"/>
    <row r="2482" s="30" customFormat="1" x14ac:dyDescent="0.25"/>
    <row r="2483" s="30" customFormat="1" x14ac:dyDescent="0.25"/>
    <row r="2484" s="30" customFormat="1" x14ac:dyDescent="0.25"/>
    <row r="2485" s="30" customFormat="1" x14ac:dyDescent="0.25"/>
    <row r="2486" s="30" customFormat="1" x14ac:dyDescent="0.25"/>
    <row r="2487" s="30" customFormat="1" x14ac:dyDescent="0.25"/>
    <row r="2488" s="30" customFormat="1" x14ac:dyDescent="0.25"/>
    <row r="2489" s="30" customFormat="1" x14ac:dyDescent="0.25"/>
    <row r="2490" s="30" customFormat="1" x14ac:dyDescent="0.25"/>
    <row r="2491" s="30" customFormat="1" x14ac:dyDescent="0.25"/>
    <row r="2492" s="30" customFormat="1" x14ac:dyDescent="0.25"/>
    <row r="2493" s="30" customFormat="1" x14ac:dyDescent="0.25"/>
    <row r="2494" s="30" customFormat="1" x14ac:dyDescent="0.25"/>
    <row r="2495" s="30" customFormat="1" x14ac:dyDescent="0.25"/>
    <row r="2496" s="30" customFormat="1" x14ac:dyDescent="0.25"/>
    <row r="2497" s="30" customFormat="1" x14ac:dyDescent="0.25"/>
    <row r="2498" s="30" customFormat="1" x14ac:dyDescent="0.25"/>
    <row r="2499" s="30" customFormat="1" x14ac:dyDescent="0.25"/>
    <row r="2500" s="30" customFormat="1" x14ac:dyDescent="0.25"/>
    <row r="2501" s="30" customFormat="1" x14ac:dyDescent="0.25"/>
    <row r="2502" s="30" customFormat="1" x14ac:dyDescent="0.25"/>
    <row r="2503" s="30" customFormat="1" x14ac:dyDescent="0.25"/>
    <row r="2504" s="30" customFormat="1" x14ac:dyDescent="0.25"/>
    <row r="2505" s="30" customFormat="1" x14ac:dyDescent="0.25"/>
    <row r="2506" s="30" customFormat="1" x14ac:dyDescent="0.25"/>
    <row r="2507" s="30" customFormat="1" x14ac:dyDescent="0.25"/>
    <row r="2508" s="30" customFormat="1" x14ac:dyDescent="0.25"/>
    <row r="2509" s="30" customFormat="1" x14ac:dyDescent="0.25"/>
    <row r="2510" s="30" customFormat="1" x14ac:dyDescent="0.25"/>
    <row r="2511" s="30" customFormat="1" x14ac:dyDescent="0.25"/>
    <row r="2512" s="30" customFormat="1" x14ac:dyDescent="0.25"/>
    <row r="2513" s="30" customFormat="1" x14ac:dyDescent="0.25"/>
    <row r="2514" s="30" customFormat="1" x14ac:dyDescent="0.25"/>
    <row r="2515" s="30" customFormat="1" x14ac:dyDescent="0.25"/>
    <row r="2516" s="30" customFormat="1" x14ac:dyDescent="0.25"/>
    <row r="2517" s="30" customFormat="1" x14ac:dyDescent="0.25"/>
    <row r="2518" s="30" customFormat="1" x14ac:dyDescent="0.25"/>
    <row r="2519" s="30" customFormat="1" x14ac:dyDescent="0.25"/>
    <row r="2520" s="30" customFormat="1" x14ac:dyDescent="0.25"/>
    <row r="2521" s="30" customFormat="1" x14ac:dyDescent="0.25"/>
    <row r="2522" s="30" customFormat="1" x14ac:dyDescent="0.25"/>
    <row r="2523" s="30" customFormat="1" x14ac:dyDescent="0.25"/>
    <row r="2524" s="30" customFormat="1" x14ac:dyDescent="0.25"/>
    <row r="2525" s="30" customFormat="1" x14ac:dyDescent="0.25"/>
    <row r="2526" s="30" customFormat="1" x14ac:dyDescent="0.25"/>
    <row r="2527" s="30" customFormat="1" x14ac:dyDescent="0.25"/>
    <row r="2528" s="30" customFormat="1" x14ac:dyDescent="0.25"/>
    <row r="2529" s="30" customFormat="1" x14ac:dyDescent="0.25"/>
    <row r="2530" s="30" customFormat="1" x14ac:dyDescent="0.25"/>
    <row r="2531" s="30" customFormat="1" x14ac:dyDescent="0.25"/>
    <row r="2532" s="30" customFormat="1" x14ac:dyDescent="0.25"/>
    <row r="2533" s="30" customFormat="1" x14ac:dyDescent="0.25"/>
    <row r="2534" s="30" customFormat="1" x14ac:dyDescent="0.25"/>
    <row r="2535" s="30" customFormat="1" x14ac:dyDescent="0.25"/>
    <row r="2536" s="30" customFormat="1" x14ac:dyDescent="0.25"/>
    <row r="2537" s="30" customFormat="1" x14ac:dyDescent="0.25"/>
    <row r="2538" s="30" customFormat="1" x14ac:dyDescent="0.25"/>
    <row r="2539" s="30" customFormat="1" x14ac:dyDescent="0.25"/>
    <row r="2540" s="30" customFormat="1" x14ac:dyDescent="0.25"/>
    <row r="2541" s="30" customFormat="1" x14ac:dyDescent="0.25"/>
    <row r="2542" s="30" customFormat="1" x14ac:dyDescent="0.25"/>
    <row r="2543" s="30" customFormat="1" x14ac:dyDescent="0.25"/>
    <row r="2544" s="30" customFormat="1" x14ac:dyDescent="0.25"/>
    <row r="2545" s="30" customFormat="1" x14ac:dyDescent="0.25"/>
    <row r="2546" s="30" customFormat="1" x14ac:dyDescent="0.25"/>
    <row r="2547" s="30" customFormat="1" x14ac:dyDescent="0.25"/>
    <row r="2548" s="30" customFormat="1" x14ac:dyDescent="0.25"/>
    <row r="2549" s="30" customFormat="1" x14ac:dyDescent="0.25"/>
    <row r="2550" s="30" customFormat="1" x14ac:dyDescent="0.25"/>
    <row r="2551" s="30" customFormat="1" x14ac:dyDescent="0.25"/>
    <row r="2552" s="30" customFormat="1" x14ac:dyDescent="0.25"/>
    <row r="2553" s="30" customFormat="1" x14ac:dyDescent="0.25"/>
    <row r="2554" s="30" customFormat="1" x14ac:dyDescent="0.25"/>
    <row r="2555" s="30" customFormat="1" x14ac:dyDescent="0.25"/>
    <row r="2556" s="30" customFormat="1" x14ac:dyDescent="0.25"/>
    <row r="2557" s="30" customFormat="1" x14ac:dyDescent="0.25"/>
    <row r="2558" s="30" customFormat="1" x14ac:dyDescent="0.25"/>
    <row r="2559" s="30" customFormat="1" x14ac:dyDescent="0.25"/>
    <row r="2560" s="30" customFormat="1" x14ac:dyDescent="0.25"/>
    <row r="2561" s="30" customFormat="1" x14ac:dyDescent="0.25"/>
    <row r="2562" s="30" customFormat="1" x14ac:dyDescent="0.25"/>
    <row r="2563" s="30" customFormat="1" x14ac:dyDescent="0.25"/>
    <row r="2564" s="30" customFormat="1" x14ac:dyDescent="0.25"/>
    <row r="2565" s="30" customFormat="1" x14ac:dyDescent="0.25"/>
    <row r="2566" s="30" customFormat="1" x14ac:dyDescent="0.25"/>
    <row r="2567" s="30" customFormat="1" x14ac:dyDescent="0.25"/>
    <row r="2568" s="30" customFormat="1" x14ac:dyDescent="0.25"/>
    <row r="2569" s="30" customFormat="1" x14ac:dyDescent="0.25"/>
    <row r="2570" s="30" customFormat="1" x14ac:dyDescent="0.25"/>
    <row r="2571" s="30" customFormat="1" x14ac:dyDescent="0.25"/>
    <row r="2572" s="30" customFormat="1" x14ac:dyDescent="0.25"/>
    <row r="2573" s="30" customFormat="1" x14ac:dyDescent="0.25"/>
    <row r="2574" s="30" customFormat="1" x14ac:dyDescent="0.25"/>
    <row r="2575" s="30" customFormat="1" x14ac:dyDescent="0.25"/>
    <row r="2576" s="30" customFormat="1" x14ac:dyDescent="0.25"/>
    <row r="2577" s="30" customFormat="1" x14ac:dyDescent="0.25"/>
    <row r="2578" s="30" customFormat="1" x14ac:dyDescent="0.25"/>
    <row r="2579" s="30" customFormat="1" x14ac:dyDescent="0.25"/>
    <row r="2580" s="30" customFormat="1" x14ac:dyDescent="0.25"/>
    <row r="2581" s="30" customFormat="1" x14ac:dyDescent="0.25"/>
    <row r="2582" s="30" customFormat="1" x14ac:dyDescent="0.25"/>
    <row r="2583" s="30" customFormat="1" x14ac:dyDescent="0.25"/>
    <row r="2584" s="30" customFormat="1" x14ac:dyDescent="0.25"/>
    <row r="2585" s="30" customFormat="1" x14ac:dyDescent="0.25"/>
    <row r="2586" s="30" customFormat="1" x14ac:dyDescent="0.25"/>
    <row r="2587" s="30" customFormat="1" x14ac:dyDescent="0.25"/>
    <row r="2588" s="30" customFormat="1" x14ac:dyDescent="0.25"/>
    <row r="2589" s="30" customFormat="1" x14ac:dyDescent="0.25"/>
    <row r="2590" s="30" customFormat="1" x14ac:dyDescent="0.25"/>
    <row r="2591" s="30" customFormat="1" x14ac:dyDescent="0.25"/>
    <row r="2592" s="30" customFormat="1" x14ac:dyDescent="0.25"/>
    <row r="2593" s="30" customFormat="1" x14ac:dyDescent="0.25"/>
    <row r="2594" s="30" customFormat="1" x14ac:dyDescent="0.25"/>
    <row r="2595" s="30" customFormat="1" x14ac:dyDescent="0.25"/>
    <row r="2596" s="30" customFormat="1" x14ac:dyDescent="0.25"/>
    <row r="2597" s="30" customFormat="1" x14ac:dyDescent="0.25"/>
    <row r="2598" s="30" customFormat="1" x14ac:dyDescent="0.25"/>
    <row r="2599" s="30" customFormat="1" x14ac:dyDescent="0.25"/>
    <row r="2600" s="30" customFormat="1" x14ac:dyDescent="0.25"/>
    <row r="2601" s="30" customFormat="1" x14ac:dyDescent="0.25"/>
    <row r="2602" s="30" customFormat="1" x14ac:dyDescent="0.25"/>
    <row r="2603" s="30" customFormat="1" x14ac:dyDescent="0.25"/>
    <row r="2604" s="30" customFormat="1" x14ac:dyDescent="0.25"/>
    <row r="2605" s="30" customFormat="1" x14ac:dyDescent="0.25"/>
    <row r="2606" s="30" customFormat="1" x14ac:dyDescent="0.25"/>
    <row r="2607" s="30" customFormat="1" x14ac:dyDescent="0.25"/>
    <row r="2608" s="30" customFormat="1" x14ac:dyDescent="0.25"/>
    <row r="2609" s="30" customFormat="1" x14ac:dyDescent="0.25"/>
    <row r="2610" s="30" customFormat="1" x14ac:dyDescent="0.25"/>
    <row r="2611" s="30" customFormat="1" x14ac:dyDescent="0.25"/>
    <row r="2612" s="30" customFormat="1" x14ac:dyDescent="0.25"/>
    <row r="2613" s="30" customFormat="1" x14ac:dyDescent="0.25"/>
    <row r="2614" s="30" customFormat="1" x14ac:dyDescent="0.25"/>
    <row r="2615" s="30" customFormat="1" x14ac:dyDescent="0.25"/>
    <row r="2616" s="30" customFormat="1" x14ac:dyDescent="0.25"/>
    <row r="2617" s="30" customFormat="1" x14ac:dyDescent="0.25"/>
    <row r="2618" s="30" customFormat="1" x14ac:dyDescent="0.25"/>
    <row r="2619" s="30" customFormat="1" x14ac:dyDescent="0.25"/>
    <row r="2620" s="30" customFormat="1" x14ac:dyDescent="0.25"/>
    <row r="2621" s="30" customFormat="1" x14ac:dyDescent="0.25"/>
    <row r="2622" s="30" customFormat="1" x14ac:dyDescent="0.25"/>
    <row r="2623" s="30" customFormat="1" x14ac:dyDescent="0.25"/>
    <row r="2624" s="30" customFormat="1" x14ac:dyDescent="0.25"/>
    <row r="2625" s="30" customFormat="1" x14ac:dyDescent="0.25"/>
    <row r="2626" s="30" customFormat="1" x14ac:dyDescent="0.25"/>
    <row r="2627" s="30" customFormat="1" x14ac:dyDescent="0.25"/>
    <row r="2628" s="30" customFormat="1" x14ac:dyDescent="0.25"/>
    <row r="2629" s="30" customFormat="1" x14ac:dyDescent="0.25"/>
    <row r="2630" s="30" customFormat="1" x14ac:dyDescent="0.25"/>
    <row r="2631" s="30" customFormat="1" x14ac:dyDescent="0.25"/>
    <row r="2632" s="30" customFormat="1" x14ac:dyDescent="0.25"/>
    <row r="2633" s="30" customFormat="1" x14ac:dyDescent="0.25"/>
    <row r="2634" s="30" customFormat="1" x14ac:dyDescent="0.25"/>
    <row r="2635" s="30" customFormat="1" x14ac:dyDescent="0.25"/>
    <row r="2636" s="30" customFormat="1" x14ac:dyDescent="0.25"/>
    <row r="2637" s="30" customFormat="1" x14ac:dyDescent="0.25"/>
    <row r="2638" s="30" customFormat="1" x14ac:dyDescent="0.25"/>
    <row r="2639" s="30" customFormat="1" x14ac:dyDescent="0.25"/>
    <row r="2640" s="30" customFormat="1" x14ac:dyDescent="0.25"/>
    <row r="2641" s="30" customFormat="1" x14ac:dyDescent="0.25"/>
    <row r="2642" s="30" customFormat="1" x14ac:dyDescent="0.25"/>
    <row r="2643" s="30" customFormat="1" x14ac:dyDescent="0.25"/>
    <row r="2644" s="30" customFormat="1" x14ac:dyDescent="0.25"/>
    <row r="2645" s="30" customFormat="1" x14ac:dyDescent="0.25"/>
    <row r="2646" s="30" customFormat="1" x14ac:dyDescent="0.25"/>
    <row r="2647" s="30" customFormat="1" x14ac:dyDescent="0.25"/>
    <row r="2648" s="30" customFormat="1" x14ac:dyDescent="0.25"/>
    <row r="2649" s="30" customFormat="1" x14ac:dyDescent="0.25"/>
    <row r="2650" s="30" customFormat="1" x14ac:dyDescent="0.25"/>
    <row r="2651" s="30" customFormat="1" x14ac:dyDescent="0.25"/>
    <row r="2652" s="30" customFormat="1" x14ac:dyDescent="0.25"/>
    <row r="2653" s="30" customFormat="1" x14ac:dyDescent="0.25"/>
    <row r="2654" s="30" customFormat="1" x14ac:dyDescent="0.25"/>
    <row r="2655" s="30" customFormat="1" x14ac:dyDescent="0.25"/>
    <row r="2656" s="30" customFormat="1" x14ac:dyDescent="0.25"/>
    <row r="2657" s="30" customFormat="1" x14ac:dyDescent="0.25"/>
    <row r="2658" s="30" customFormat="1" x14ac:dyDescent="0.25"/>
    <row r="2659" s="30" customFormat="1" x14ac:dyDescent="0.25"/>
    <row r="2660" s="30" customFormat="1" x14ac:dyDescent="0.25"/>
    <row r="2661" s="30" customFormat="1" x14ac:dyDescent="0.25"/>
    <row r="2662" s="30" customFormat="1" x14ac:dyDescent="0.25"/>
    <row r="2663" s="30" customFormat="1" x14ac:dyDescent="0.25"/>
    <row r="2664" s="30" customFormat="1" x14ac:dyDescent="0.25"/>
    <row r="2665" s="30" customFormat="1" x14ac:dyDescent="0.25"/>
    <row r="2666" s="30" customFormat="1" x14ac:dyDescent="0.25"/>
    <row r="2667" s="30" customFormat="1" x14ac:dyDescent="0.25"/>
    <row r="2668" s="30" customFormat="1" x14ac:dyDescent="0.25"/>
    <row r="2669" s="30" customFormat="1" x14ac:dyDescent="0.25"/>
    <row r="2670" s="30" customFormat="1" x14ac:dyDescent="0.25"/>
    <row r="2671" s="30" customFormat="1" x14ac:dyDescent="0.25"/>
    <row r="2672" s="30" customFormat="1" x14ac:dyDescent="0.25"/>
    <row r="2673" s="30" customFormat="1" x14ac:dyDescent="0.25"/>
    <row r="2674" s="30" customFormat="1" x14ac:dyDescent="0.25"/>
    <row r="2675" s="30" customFormat="1" x14ac:dyDescent="0.25"/>
    <row r="2676" s="30" customFormat="1" x14ac:dyDescent="0.25"/>
    <row r="2677" s="30" customFormat="1" x14ac:dyDescent="0.25"/>
    <row r="2678" s="30" customFormat="1" x14ac:dyDescent="0.25"/>
    <row r="2679" s="30" customFormat="1" x14ac:dyDescent="0.25"/>
    <row r="2680" s="30" customFormat="1" x14ac:dyDescent="0.25"/>
    <row r="2681" s="30" customFormat="1" x14ac:dyDescent="0.25"/>
    <row r="2682" s="30" customFormat="1" x14ac:dyDescent="0.25"/>
    <row r="2683" s="30" customFormat="1" x14ac:dyDescent="0.25"/>
    <row r="2684" s="30" customFormat="1" x14ac:dyDescent="0.25"/>
    <row r="2685" s="30" customFormat="1" x14ac:dyDescent="0.25"/>
    <row r="2686" s="30" customFormat="1" x14ac:dyDescent="0.25"/>
    <row r="2687" s="30" customFormat="1" x14ac:dyDescent="0.25"/>
    <row r="2688" s="30" customFormat="1" x14ac:dyDescent="0.25"/>
    <row r="2689" s="30" customFormat="1" x14ac:dyDescent="0.25"/>
    <row r="2690" s="30" customFormat="1" x14ac:dyDescent="0.25"/>
    <row r="2691" s="30" customFormat="1" x14ac:dyDescent="0.25"/>
    <row r="2692" s="30" customFormat="1" x14ac:dyDescent="0.25"/>
    <row r="2693" s="30" customFormat="1" x14ac:dyDescent="0.25"/>
    <row r="2694" s="30" customFormat="1" x14ac:dyDescent="0.25"/>
    <row r="2695" s="30" customFormat="1" x14ac:dyDescent="0.25"/>
    <row r="2696" s="30" customFormat="1" x14ac:dyDescent="0.25"/>
    <row r="2697" s="30" customFormat="1" x14ac:dyDescent="0.25"/>
    <row r="2698" s="30" customFormat="1" x14ac:dyDescent="0.25"/>
    <row r="2699" s="30" customFormat="1" x14ac:dyDescent="0.25"/>
    <row r="2700" s="30" customFormat="1" x14ac:dyDescent="0.25"/>
    <row r="2701" s="30" customFormat="1" x14ac:dyDescent="0.25"/>
    <row r="2702" s="30" customFormat="1" x14ac:dyDescent="0.25"/>
    <row r="2703" s="30" customFormat="1" x14ac:dyDescent="0.25"/>
    <row r="2704" s="30" customFormat="1" x14ac:dyDescent="0.25"/>
    <row r="2705" s="30" customFormat="1" x14ac:dyDescent="0.25"/>
    <row r="2706" s="30" customFormat="1" x14ac:dyDescent="0.25"/>
    <row r="2707" s="30" customFormat="1" x14ac:dyDescent="0.25"/>
    <row r="2708" s="30" customFormat="1" x14ac:dyDescent="0.25"/>
    <row r="2709" s="30" customFormat="1" x14ac:dyDescent="0.25"/>
    <row r="2710" s="30" customFormat="1" x14ac:dyDescent="0.25"/>
    <row r="2711" s="30" customFormat="1" x14ac:dyDescent="0.25"/>
    <row r="2712" s="30" customFormat="1" x14ac:dyDescent="0.25"/>
    <row r="2713" s="30" customFormat="1" x14ac:dyDescent="0.25"/>
    <row r="2714" s="30" customFormat="1" x14ac:dyDescent="0.25"/>
    <row r="2715" s="30" customFormat="1" x14ac:dyDescent="0.25"/>
    <row r="2716" s="30" customFormat="1" x14ac:dyDescent="0.25"/>
    <row r="2717" s="30" customFormat="1" x14ac:dyDescent="0.25"/>
    <row r="2718" s="30" customFormat="1" x14ac:dyDescent="0.25"/>
    <row r="2719" s="30" customFormat="1" x14ac:dyDescent="0.25"/>
    <row r="2720" s="30" customFormat="1" x14ac:dyDescent="0.25"/>
    <row r="2721" s="30" customFormat="1" x14ac:dyDescent="0.25"/>
    <row r="2722" s="30" customFormat="1" x14ac:dyDescent="0.25"/>
    <row r="2723" s="30" customFormat="1" x14ac:dyDescent="0.25"/>
    <row r="2724" s="30" customFormat="1" x14ac:dyDescent="0.25"/>
    <row r="2725" s="30" customFormat="1" x14ac:dyDescent="0.25"/>
    <row r="2726" s="30" customFormat="1" x14ac:dyDescent="0.25"/>
    <row r="2727" s="30" customFormat="1" x14ac:dyDescent="0.25"/>
    <row r="2728" s="30" customFormat="1" x14ac:dyDescent="0.25"/>
    <row r="2729" s="30" customFormat="1" x14ac:dyDescent="0.25"/>
    <row r="2730" s="30" customFormat="1" x14ac:dyDescent="0.25"/>
    <row r="2731" s="30" customFormat="1" x14ac:dyDescent="0.25"/>
    <row r="2732" s="30" customFormat="1" x14ac:dyDescent="0.25"/>
    <row r="2733" s="30" customFormat="1" x14ac:dyDescent="0.25"/>
    <row r="2734" s="30" customFormat="1" x14ac:dyDescent="0.25"/>
    <row r="2735" s="30" customFormat="1" x14ac:dyDescent="0.25"/>
    <row r="2736" s="30" customFormat="1" x14ac:dyDescent="0.25"/>
    <row r="2737" s="30" customFormat="1" x14ac:dyDescent="0.25"/>
    <row r="2738" s="30" customFormat="1" x14ac:dyDescent="0.25"/>
    <row r="2739" s="30" customFormat="1" x14ac:dyDescent="0.25"/>
    <row r="2740" s="30" customFormat="1" x14ac:dyDescent="0.25"/>
    <row r="2741" s="30" customFormat="1" x14ac:dyDescent="0.25"/>
    <row r="2742" s="30" customFormat="1" x14ac:dyDescent="0.25"/>
    <row r="2743" s="30" customFormat="1" x14ac:dyDescent="0.25"/>
    <row r="2744" s="30" customFormat="1" x14ac:dyDescent="0.25"/>
    <row r="2745" s="30" customFormat="1" x14ac:dyDescent="0.25"/>
    <row r="2746" s="30" customFormat="1" x14ac:dyDescent="0.25"/>
    <row r="2747" s="30" customFormat="1" x14ac:dyDescent="0.25"/>
    <row r="2748" s="30" customFormat="1" x14ac:dyDescent="0.25"/>
    <row r="2749" s="30" customFormat="1" x14ac:dyDescent="0.25"/>
    <row r="2750" s="30" customFormat="1" x14ac:dyDescent="0.25"/>
    <row r="2751" s="30" customFormat="1" x14ac:dyDescent="0.25"/>
    <row r="2752" s="30" customFormat="1" x14ac:dyDescent="0.25"/>
    <row r="2753" s="30" customFormat="1" x14ac:dyDescent="0.25"/>
    <row r="2754" s="30" customFormat="1" x14ac:dyDescent="0.25"/>
    <row r="2755" s="30" customFormat="1" x14ac:dyDescent="0.25"/>
    <row r="2756" s="30" customFormat="1" x14ac:dyDescent="0.25"/>
    <row r="2757" s="30" customFormat="1" x14ac:dyDescent="0.25"/>
    <row r="2758" s="30" customFormat="1" x14ac:dyDescent="0.25"/>
    <row r="2759" s="30" customFormat="1" x14ac:dyDescent="0.25"/>
    <row r="2760" s="30" customFormat="1" x14ac:dyDescent="0.25"/>
    <row r="2761" s="30" customFormat="1" x14ac:dyDescent="0.25"/>
    <row r="2762" s="30" customFormat="1" x14ac:dyDescent="0.25"/>
    <row r="2763" s="30" customFormat="1" x14ac:dyDescent="0.25"/>
    <row r="2764" s="30" customFormat="1" x14ac:dyDescent="0.25"/>
    <row r="2765" s="30" customFormat="1" x14ac:dyDescent="0.25"/>
    <row r="2766" s="30" customFormat="1" x14ac:dyDescent="0.25"/>
    <row r="2767" s="30" customFormat="1" x14ac:dyDescent="0.25"/>
    <row r="2768" s="30" customFormat="1" x14ac:dyDescent="0.25"/>
    <row r="2769" s="30" customFormat="1" x14ac:dyDescent="0.25"/>
    <row r="2770" s="30" customFormat="1" x14ac:dyDescent="0.25"/>
    <row r="2771" s="30" customFormat="1" x14ac:dyDescent="0.25"/>
    <row r="2772" s="30" customFormat="1" x14ac:dyDescent="0.25"/>
    <row r="2773" s="30" customFormat="1" x14ac:dyDescent="0.25"/>
    <row r="2774" s="30" customFormat="1" x14ac:dyDescent="0.25"/>
    <row r="2775" s="30" customFormat="1" x14ac:dyDescent="0.25"/>
    <row r="2776" s="30" customFormat="1" x14ac:dyDescent="0.25"/>
    <row r="2777" s="30" customFormat="1" x14ac:dyDescent="0.25"/>
    <row r="2778" s="30" customFormat="1" x14ac:dyDescent="0.25"/>
    <row r="2779" s="30" customFormat="1" x14ac:dyDescent="0.25"/>
    <row r="2780" s="30" customFormat="1" x14ac:dyDescent="0.25"/>
    <row r="2781" s="30" customFormat="1" x14ac:dyDescent="0.25"/>
    <row r="2782" s="30" customFormat="1" x14ac:dyDescent="0.25"/>
    <row r="2783" s="30" customFormat="1" x14ac:dyDescent="0.25"/>
    <row r="2784" s="30" customFormat="1" x14ac:dyDescent="0.25"/>
    <row r="2785" s="30" customFormat="1" x14ac:dyDescent="0.25"/>
    <row r="2786" s="30" customFormat="1" x14ac:dyDescent="0.25"/>
    <row r="2787" s="30" customFormat="1" x14ac:dyDescent="0.25"/>
    <row r="2788" s="30" customFormat="1" x14ac:dyDescent="0.25"/>
    <row r="2789" s="30" customFormat="1" x14ac:dyDescent="0.25"/>
    <row r="2790" s="30" customFormat="1" x14ac:dyDescent="0.25"/>
    <row r="2791" s="30" customFormat="1" x14ac:dyDescent="0.25"/>
    <row r="2792" s="30" customFormat="1" x14ac:dyDescent="0.25"/>
    <row r="2793" s="30" customFormat="1" x14ac:dyDescent="0.25"/>
    <row r="2794" s="30" customFormat="1" x14ac:dyDescent="0.25"/>
    <row r="2795" s="30" customFormat="1" x14ac:dyDescent="0.25"/>
    <row r="2796" s="30" customFormat="1" x14ac:dyDescent="0.25"/>
    <row r="2797" s="30" customFormat="1" x14ac:dyDescent="0.25"/>
    <row r="2798" s="30" customFormat="1" x14ac:dyDescent="0.25"/>
    <row r="2799" s="30" customFormat="1" x14ac:dyDescent="0.25"/>
    <row r="2800" s="30" customFormat="1" x14ac:dyDescent="0.25"/>
    <row r="2801" s="30" customFormat="1" x14ac:dyDescent="0.25"/>
    <row r="2802" s="30" customFormat="1" x14ac:dyDescent="0.25"/>
    <row r="2803" s="30" customFormat="1" x14ac:dyDescent="0.25"/>
    <row r="2804" s="30" customFormat="1" x14ac:dyDescent="0.25"/>
    <row r="2805" s="30" customFormat="1" x14ac:dyDescent="0.25"/>
    <row r="2806" s="30" customFormat="1" x14ac:dyDescent="0.25"/>
    <row r="2807" s="30" customFormat="1" x14ac:dyDescent="0.25"/>
    <row r="2808" s="30" customFormat="1" x14ac:dyDescent="0.25"/>
    <row r="2809" s="30" customFormat="1" x14ac:dyDescent="0.25"/>
    <row r="2810" s="30" customFormat="1" x14ac:dyDescent="0.25"/>
    <row r="2811" s="30" customFormat="1" x14ac:dyDescent="0.25"/>
    <row r="2812" s="30" customFormat="1" x14ac:dyDescent="0.25"/>
    <row r="2813" s="30" customFormat="1" x14ac:dyDescent="0.25"/>
    <row r="2814" s="30" customFormat="1" x14ac:dyDescent="0.25"/>
    <row r="2815" s="30" customFormat="1" x14ac:dyDescent="0.25"/>
    <row r="2816" s="30" customFormat="1" x14ac:dyDescent="0.25"/>
    <row r="2817" s="30" customFormat="1" x14ac:dyDescent="0.25"/>
    <row r="2818" s="30" customFormat="1" x14ac:dyDescent="0.25"/>
    <row r="2819" s="30" customFormat="1" x14ac:dyDescent="0.25"/>
    <row r="2820" s="30" customFormat="1" x14ac:dyDescent="0.25"/>
    <row r="2821" s="30" customFormat="1" x14ac:dyDescent="0.25"/>
    <row r="2822" s="30" customFormat="1" x14ac:dyDescent="0.25"/>
    <row r="2823" s="30" customFormat="1" x14ac:dyDescent="0.25"/>
    <row r="2824" s="30" customFormat="1" x14ac:dyDescent="0.25"/>
    <row r="2825" s="30" customFormat="1" x14ac:dyDescent="0.25"/>
    <row r="2826" s="30" customFormat="1" x14ac:dyDescent="0.25"/>
    <row r="2827" s="30" customFormat="1" x14ac:dyDescent="0.25"/>
    <row r="2828" s="30" customFormat="1" x14ac:dyDescent="0.25"/>
    <row r="2829" s="30" customFormat="1" x14ac:dyDescent="0.25"/>
    <row r="2830" s="30" customFormat="1" x14ac:dyDescent="0.25"/>
    <row r="2831" s="30" customFormat="1" x14ac:dyDescent="0.25"/>
    <row r="2832" s="30" customFormat="1" x14ac:dyDescent="0.25"/>
    <row r="2833" s="30" customFormat="1" x14ac:dyDescent="0.25"/>
    <row r="2834" s="30" customFormat="1" x14ac:dyDescent="0.25"/>
    <row r="2835" s="30" customFormat="1" x14ac:dyDescent="0.25"/>
    <row r="2836" s="30" customFormat="1" x14ac:dyDescent="0.25"/>
    <row r="2837" s="30" customFormat="1" x14ac:dyDescent="0.25"/>
    <row r="2838" s="30" customFormat="1" x14ac:dyDescent="0.25"/>
    <row r="2839" s="30" customFormat="1" x14ac:dyDescent="0.25"/>
    <row r="2840" s="30" customFormat="1" x14ac:dyDescent="0.25"/>
    <row r="2841" s="30" customFormat="1" x14ac:dyDescent="0.25"/>
    <row r="2842" s="30" customFormat="1" x14ac:dyDescent="0.25"/>
    <row r="2843" s="30" customFormat="1" x14ac:dyDescent="0.25"/>
    <row r="2844" s="30" customFormat="1" x14ac:dyDescent="0.25"/>
    <row r="2845" s="30" customFormat="1" x14ac:dyDescent="0.25"/>
    <row r="2846" s="30" customFormat="1" x14ac:dyDescent="0.25"/>
    <row r="2847" s="30" customFormat="1" x14ac:dyDescent="0.25"/>
    <row r="2848" s="30" customFormat="1" x14ac:dyDescent="0.25"/>
    <row r="2849" s="30" customFormat="1" x14ac:dyDescent="0.25"/>
    <row r="2850" s="30" customFormat="1" x14ac:dyDescent="0.25"/>
    <row r="2851" s="30" customFormat="1" x14ac:dyDescent="0.25"/>
    <row r="2852" s="30" customFormat="1" x14ac:dyDescent="0.25"/>
    <row r="2853" s="30" customFormat="1" x14ac:dyDescent="0.25"/>
    <row r="2854" s="30" customFormat="1" x14ac:dyDescent="0.25"/>
    <row r="2855" s="30" customFormat="1" x14ac:dyDescent="0.25"/>
    <row r="2856" s="30" customFormat="1" x14ac:dyDescent="0.25"/>
    <row r="2857" s="30" customFormat="1" x14ac:dyDescent="0.25"/>
    <row r="2858" s="30" customFormat="1" x14ac:dyDescent="0.25"/>
    <row r="2859" s="30" customFormat="1" x14ac:dyDescent="0.25"/>
    <row r="2860" s="30" customFormat="1" x14ac:dyDescent="0.25"/>
    <row r="2861" s="30" customFormat="1" x14ac:dyDescent="0.25"/>
    <row r="2862" s="30" customFormat="1" x14ac:dyDescent="0.25"/>
    <row r="2863" s="30" customFormat="1" x14ac:dyDescent="0.25"/>
    <row r="2864" s="30" customFormat="1" x14ac:dyDescent="0.25"/>
    <row r="2865" s="30" customFormat="1" x14ac:dyDescent="0.25"/>
    <row r="2866" s="30" customFormat="1" x14ac:dyDescent="0.25"/>
    <row r="2867" s="30" customFormat="1" x14ac:dyDescent="0.25"/>
    <row r="2868" s="30" customFormat="1" x14ac:dyDescent="0.25"/>
    <row r="2869" s="30" customFormat="1" x14ac:dyDescent="0.25"/>
    <row r="2870" s="30" customFormat="1" x14ac:dyDescent="0.25"/>
    <row r="2871" s="30" customFormat="1" x14ac:dyDescent="0.25"/>
    <row r="2872" s="30" customFormat="1" x14ac:dyDescent="0.25"/>
    <row r="2873" s="30" customFormat="1" x14ac:dyDescent="0.25"/>
    <row r="2874" s="30" customFormat="1" x14ac:dyDescent="0.25"/>
    <row r="2875" s="30" customFormat="1" x14ac:dyDescent="0.25"/>
    <row r="2876" s="30" customFormat="1" x14ac:dyDescent="0.25"/>
    <row r="2877" s="30" customFormat="1" x14ac:dyDescent="0.25"/>
    <row r="2878" s="30" customFormat="1" x14ac:dyDescent="0.25"/>
    <row r="2879" s="30" customFormat="1" x14ac:dyDescent="0.25"/>
    <row r="2880" s="30" customFormat="1" x14ac:dyDescent="0.25"/>
    <row r="2881" s="30" customFormat="1" x14ac:dyDescent="0.25"/>
    <row r="2882" s="30" customFormat="1" x14ac:dyDescent="0.25"/>
    <row r="2883" s="30" customFormat="1" x14ac:dyDescent="0.25"/>
    <row r="2884" s="30" customFormat="1" x14ac:dyDescent="0.25"/>
    <row r="2885" s="30" customFormat="1" x14ac:dyDescent="0.25"/>
    <row r="2886" s="30" customFormat="1" x14ac:dyDescent="0.25"/>
    <row r="2887" s="30" customFormat="1" x14ac:dyDescent="0.25"/>
    <row r="2888" s="30" customFormat="1" x14ac:dyDescent="0.25"/>
    <row r="2889" s="30" customFormat="1" x14ac:dyDescent="0.25"/>
    <row r="2890" s="30" customFormat="1" x14ac:dyDescent="0.25"/>
    <row r="2891" s="30" customFormat="1" x14ac:dyDescent="0.25"/>
    <row r="2892" s="30" customFormat="1" x14ac:dyDescent="0.25"/>
    <row r="2893" s="30" customFormat="1" x14ac:dyDescent="0.25"/>
    <row r="2894" s="30" customFormat="1" x14ac:dyDescent="0.25"/>
    <row r="2895" s="30" customFormat="1" x14ac:dyDescent="0.25"/>
    <row r="2896" s="30" customFormat="1" x14ac:dyDescent="0.25"/>
    <row r="2897" s="30" customFormat="1" x14ac:dyDescent="0.25"/>
    <row r="2898" s="30" customFormat="1" x14ac:dyDescent="0.25"/>
    <row r="2899" s="30" customFormat="1" x14ac:dyDescent="0.25"/>
    <row r="2900" s="30" customFormat="1" x14ac:dyDescent="0.25"/>
    <row r="2901" s="30" customFormat="1" x14ac:dyDescent="0.25"/>
    <row r="2902" s="30" customFormat="1" x14ac:dyDescent="0.25"/>
    <row r="2903" s="30" customFormat="1" x14ac:dyDescent="0.25"/>
    <row r="2904" s="30" customFormat="1" x14ac:dyDescent="0.25"/>
    <row r="2905" s="30" customFormat="1" x14ac:dyDescent="0.25"/>
    <row r="2906" s="30" customFormat="1" x14ac:dyDescent="0.25"/>
    <row r="2907" s="30" customFormat="1" x14ac:dyDescent="0.25"/>
    <row r="2908" s="30" customFormat="1" x14ac:dyDescent="0.25"/>
    <row r="2909" s="30" customFormat="1" x14ac:dyDescent="0.25"/>
    <row r="2910" s="30" customFormat="1" x14ac:dyDescent="0.25"/>
    <row r="2911" s="30" customFormat="1" x14ac:dyDescent="0.25"/>
    <row r="2912" s="30" customFormat="1" x14ac:dyDescent="0.25"/>
    <row r="2913" s="30" customFormat="1" x14ac:dyDescent="0.25"/>
    <row r="2914" s="30" customFormat="1" x14ac:dyDescent="0.25"/>
    <row r="2915" s="30" customFormat="1" x14ac:dyDescent="0.25"/>
    <row r="2916" s="30" customFormat="1" x14ac:dyDescent="0.25"/>
    <row r="2917" s="30" customFormat="1" x14ac:dyDescent="0.25"/>
    <row r="2918" s="30" customFormat="1" x14ac:dyDescent="0.25"/>
    <row r="2919" s="30" customFormat="1" x14ac:dyDescent="0.25"/>
    <row r="2920" s="30" customFormat="1" x14ac:dyDescent="0.25"/>
    <row r="2921" s="30" customFormat="1" x14ac:dyDescent="0.25"/>
    <row r="2922" s="30" customFormat="1" x14ac:dyDescent="0.25"/>
    <row r="2923" s="30" customFormat="1" x14ac:dyDescent="0.25"/>
    <row r="2924" s="30" customFormat="1" x14ac:dyDescent="0.25"/>
    <row r="2925" s="30" customFormat="1" x14ac:dyDescent="0.25"/>
    <row r="2926" s="30" customFormat="1" x14ac:dyDescent="0.25"/>
    <row r="2927" s="30" customFormat="1" x14ac:dyDescent="0.25"/>
    <row r="2928" s="30" customFormat="1" x14ac:dyDescent="0.25"/>
    <row r="2929" s="30" customFormat="1" x14ac:dyDescent="0.25"/>
    <row r="2930" s="30" customFormat="1" x14ac:dyDescent="0.25"/>
    <row r="2931" s="30" customFormat="1" x14ac:dyDescent="0.25"/>
    <row r="2932" s="30" customFormat="1" x14ac:dyDescent="0.25"/>
    <row r="2933" s="30" customFormat="1" x14ac:dyDescent="0.25"/>
    <row r="2934" s="30" customFormat="1" x14ac:dyDescent="0.25"/>
    <row r="2935" s="30" customFormat="1" x14ac:dyDescent="0.25"/>
    <row r="2936" s="30" customFormat="1" x14ac:dyDescent="0.25"/>
    <row r="2937" s="30" customFormat="1" x14ac:dyDescent="0.25"/>
    <row r="2938" s="30" customFormat="1" x14ac:dyDescent="0.25"/>
    <row r="2939" s="30" customFormat="1" x14ac:dyDescent="0.25"/>
    <row r="2940" s="30" customFormat="1" x14ac:dyDescent="0.25"/>
    <row r="2941" s="30" customFormat="1" x14ac:dyDescent="0.25"/>
    <row r="2942" s="30" customFormat="1" x14ac:dyDescent="0.25"/>
    <row r="2943" s="30" customFormat="1" x14ac:dyDescent="0.25"/>
    <row r="2944" s="30" customFormat="1" x14ac:dyDescent="0.25"/>
    <row r="2945" s="30" customFormat="1" x14ac:dyDescent="0.25"/>
    <row r="2946" s="30" customFormat="1" x14ac:dyDescent="0.25"/>
    <row r="2947" s="30" customFormat="1" x14ac:dyDescent="0.25"/>
    <row r="2948" s="30" customFormat="1" x14ac:dyDescent="0.25"/>
    <row r="2949" s="30" customFormat="1" x14ac:dyDescent="0.25"/>
    <row r="2950" s="30" customFormat="1" x14ac:dyDescent="0.25"/>
    <row r="2951" s="30" customFormat="1" x14ac:dyDescent="0.25"/>
    <row r="2952" s="30" customFormat="1" x14ac:dyDescent="0.25"/>
    <row r="2953" s="30" customFormat="1" x14ac:dyDescent="0.25"/>
    <row r="2954" s="30" customFormat="1" x14ac:dyDescent="0.25"/>
    <row r="2955" s="30" customFormat="1" x14ac:dyDescent="0.25"/>
    <row r="2956" s="30" customFormat="1" x14ac:dyDescent="0.25"/>
    <row r="2957" s="30" customFormat="1" x14ac:dyDescent="0.25"/>
    <row r="2958" s="30" customFormat="1" x14ac:dyDescent="0.25"/>
    <row r="2959" s="30" customFormat="1" x14ac:dyDescent="0.25"/>
    <row r="2960" s="30" customFormat="1" x14ac:dyDescent="0.25"/>
    <row r="2961" s="30" customFormat="1" x14ac:dyDescent="0.25"/>
    <row r="2962" s="30" customFormat="1" x14ac:dyDescent="0.25"/>
    <row r="2963" s="30" customFormat="1" x14ac:dyDescent="0.25"/>
    <row r="2964" s="30" customFormat="1" x14ac:dyDescent="0.25"/>
    <row r="2965" s="30" customFormat="1" x14ac:dyDescent="0.25"/>
    <row r="2966" s="30" customFormat="1" x14ac:dyDescent="0.25"/>
    <row r="2967" s="30" customFormat="1" x14ac:dyDescent="0.25"/>
    <row r="2968" s="30" customFormat="1" x14ac:dyDescent="0.25"/>
    <row r="2969" s="30" customFormat="1" x14ac:dyDescent="0.25"/>
    <row r="2970" s="30" customFormat="1" x14ac:dyDescent="0.25"/>
    <row r="2971" s="30" customFormat="1" x14ac:dyDescent="0.25"/>
    <row r="2972" s="30" customFormat="1" x14ac:dyDescent="0.25"/>
    <row r="2973" s="30" customFormat="1" x14ac:dyDescent="0.25"/>
    <row r="2974" s="30" customFormat="1" x14ac:dyDescent="0.25"/>
    <row r="2975" s="30" customFormat="1" x14ac:dyDescent="0.25"/>
    <row r="2976" s="30" customFormat="1" x14ac:dyDescent="0.25"/>
    <row r="2977" s="30" customFormat="1" x14ac:dyDescent="0.25"/>
    <row r="2978" s="30" customFormat="1" x14ac:dyDescent="0.25"/>
    <row r="2979" s="30" customFormat="1" x14ac:dyDescent="0.25"/>
    <row r="2980" s="30" customFormat="1" x14ac:dyDescent="0.25"/>
    <row r="2981" s="30" customFormat="1" x14ac:dyDescent="0.25"/>
    <row r="2982" s="30" customFormat="1" x14ac:dyDescent="0.25"/>
    <row r="2983" s="30" customFormat="1" x14ac:dyDescent="0.25"/>
    <row r="2984" s="30" customFormat="1" x14ac:dyDescent="0.25"/>
    <row r="2985" s="30" customFormat="1" x14ac:dyDescent="0.25"/>
    <row r="2986" s="30" customFormat="1" x14ac:dyDescent="0.25"/>
    <row r="2987" s="30" customFormat="1" x14ac:dyDescent="0.25"/>
    <row r="2988" s="30" customFormat="1" x14ac:dyDescent="0.25"/>
    <row r="2989" s="30" customFormat="1" x14ac:dyDescent="0.25"/>
    <row r="2990" s="30" customFormat="1" x14ac:dyDescent="0.25"/>
    <row r="2991" s="30" customFormat="1" x14ac:dyDescent="0.25"/>
    <row r="2992" s="30" customFormat="1" x14ac:dyDescent="0.25"/>
    <row r="2993" s="30" customFormat="1" x14ac:dyDescent="0.25"/>
    <row r="2994" s="30" customFormat="1" x14ac:dyDescent="0.25"/>
    <row r="2995" s="30" customFormat="1" x14ac:dyDescent="0.25"/>
    <row r="2996" s="30" customFormat="1" x14ac:dyDescent="0.25"/>
    <row r="2997" s="30" customFormat="1" x14ac:dyDescent="0.25"/>
    <row r="2998" s="30" customFormat="1" x14ac:dyDescent="0.25"/>
    <row r="2999" s="30" customFormat="1" x14ac:dyDescent="0.25"/>
    <row r="3000" s="30" customFormat="1" x14ac:dyDescent="0.25"/>
    <row r="3001" s="30" customFormat="1" x14ac:dyDescent="0.25"/>
    <row r="3002" s="30" customFormat="1" x14ac:dyDescent="0.25"/>
    <row r="3003" s="30" customFormat="1" x14ac:dyDescent="0.25"/>
    <row r="3004" s="30" customFormat="1" x14ac:dyDescent="0.25"/>
    <row r="3005" s="30" customFormat="1" x14ac:dyDescent="0.25"/>
    <row r="3006" s="30" customFormat="1" x14ac:dyDescent="0.25"/>
    <row r="3007" s="30" customFormat="1" x14ac:dyDescent="0.25"/>
    <row r="3008" s="30" customFormat="1" x14ac:dyDescent="0.25"/>
    <row r="3009" s="30" customFormat="1" x14ac:dyDescent="0.25"/>
    <row r="3010" s="30" customFormat="1" x14ac:dyDescent="0.25"/>
    <row r="3011" s="30" customFormat="1" x14ac:dyDescent="0.25"/>
    <row r="3012" s="30" customFormat="1" x14ac:dyDescent="0.25"/>
    <row r="3013" s="30" customFormat="1" x14ac:dyDescent="0.25"/>
    <row r="3014" s="30" customFormat="1" x14ac:dyDescent="0.25"/>
    <row r="3015" s="30" customFormat="1" x14ac:dyDescent="0.25"/>
    <row r="3016" s="30" customFormat="1" x14ac:dyDescent="0.25"/>
    <row r="3017" s="30" customFormat="1" x14ac:dyDescent="0.25"/>
    <row r="3018" s="30" customFormat="1" x14ac:dyDescent="0.25"/>
    <row r="3019" s="30" customFormat="1" x14ac:dyDescent="0.25"/>
    <row r="3020" s="30" customFormat="1" x14ac:dyDescent="0.25"/>
    <row r="3021" s="30" customFormat="1" x14ac:dyDescent="0.25"/>
    <row r="3022" s="30" customFormat="1" x14ac:dyDescent="0.25"/>
    <row r="3023" s="30" customFormat="1" x14ac:dyDescent="0.25"/>
    <row r="3024" s="30" customFormat="1" x14ac:dyDescent="0.25"/>
    <row r="3025" s="30" customFormat="1" x14ac:dyDescent="0.25"/>
    <row r="3026" s="30" customFormat="1" x14ac:dyDescent="0.25"/>
    <row r="3027" s="30" customFormat="1" x14ac:dyDescent="0.25"/>
    <row r="3028" s="30" customFormat="1" x14ac:dyDescent="0.25"/>
    <row r="3029" s="30" customFormat="1" x14ac:dyDescent="0.25"/>
    <row r="3030" s="30" customFormat="1" x14ac:dyDescent="0.25"/>
    <row r="3031" s="30" customFormat="1" x14ac:dyDescent="0.25"/>
    <row r="3032" s="30" customFormat="1" x14ac:dyDescent="0.25"/>
    <row r="3033" s="30" customFormat="1" x14ac:dyDescent="0.25"/>
    <row r="3034" s="30" customFormat="1" x14ac:dyDescent="0.25"/>
    <row r="3035" s="30" customFormat="1" x14ac:dyDescent="0.25"/>
    <row r="3036" s="30" customFormat="1" x14ac:dyDescent="0.25"/>
    <row r="3037" s="30" customFormat="1" x14ac:dyDescent="0.25"/>
    <row r="3038" s="30" customFormat="1" x14ac:dyDescent="0.25"/>
    <row r="3039" s="30" customFormat="1" x14ac:dyDescent="0.25"/>
    <row r="3040" s="30" customFormat="1" x14ac:dyDescent="0.25"/>
    <row r="3041" s="30" customFormat="1" x14ac:dyDescent="0.25"/>
    <row r="3042" s="30" customFormat="1" x14ac:dyDescent="0.25"/>
    <row r="3043" s="30" customFormat="1" x14ac:dyDescent="0.25"/>
    <row r="3044" s="30" customFormat="1" x14ac:dyDescent="0.25"/>
    <row r="3045" s="30" customFormat="1" x14ac:dyDescent="0.25"/>
    <row r="3046" s="30" customFormat="1" x14ac:dyDescent="0.25"/>
    <row r="3047" s="30" customFormat="1" x14ac:dyDescent="0.25"/>
    <row r="3048" s="30" customFormat="1" x14ac:dyDescent="0.25"/>
    <row r="3049" s="30" customFormat="1" x14ac:dyDescent="0.25"/>
    <row r="3050" s="30" customFormat="1" x14ac:dyDescent="0.25"/>
    <row r="3051" s="30" customFormat="1" x14ac:dyDescent="0.25"/>
    <row r="3052" s="30" customFormat="1" x14ac:dyDescent="0.25"/>
    <row r="3053" s="30" customFormat="1" x14ac:dyDescent="0.25"/>
    <row r="3054" s="30" customFormat="1" x14ac:dyDescent="0.25"/>
    <row r="3055" s="30" customFormat="1" x14ac:dyDescent="0.25"/>
    <row r="3056" s="30" customFormat="1" x14ac:dyDescent="0.25"/>
    <row r="3057" s="30" customFormat="1" x14ac:dyDescent="0.25"/>
    <row r="3058" s="30" customFormat="1" x14ac:dyDescent="0.25"/>
    <row r="3059" s="30" customFormat="1" x14ac:dyDescent="0.25"/>
    <row r="3060" s="30" customFormat="1" x14ac:dyDescent="0.25"/>
    <row r="3061" s="30" customFormat="1" x14ac:dyDescent="0.25"/>
    <row r="3062" s="30" customFormat="1" x14ac:dyDescent="0.25"/>
    <row r="3063" s="30" customFormat="1" x14ac:dyDescent="0.25"/>
    <row r="3064" s="30" customFormat="1" x14ac:dyDescent="0.25"/>
    <row r="3065" s="30" customFormat="1" x14ac:dyDescent="0.25"/>
    <row r="3066" s="30" customFormat="1" x14ac:dyDescent="0.25"/>
    <row r="3067" s="30" customFormat="1" x14ac:dyDescent="0.25"/>
    <row r="3068" s="30" customFormat="1" x14ac:dyDescent="0.25"/>
    <row r="3069" s="30" customFormat="1" x14ac:dyDescent="0.25"/>
    <row r="3070" s="30" customFormat="1" x14ac:dyDescent="0.25"/>
    <row r="3071" s="30" customFormat="1" x14ac:dyDescent="0.25"/>
    <row r="3072" s="30" customFormat="1" x14ac:dyDescent="0.25"/>
    <row r="3073" s="30" customFormat="1" x14ac:dyDescent="0.25"/>
    <row r="3074" s="30" customFormat="1" x14ac:dyDescent="0.25"/>
    <row r="3075" s="30" customFormat="1" x14ac:dyDescent="0.25"/>
    <row r="3076" s="30" customFormat="1" x14ac:dyDescent="0.25"/>
    <row r="3077" s="30" customFormat="1" x14ac:dyDescent="0.25"/>
    <row r="3078" s="30" customFormat="1" x14ac:dyDescent="0.25"/>
    <row r="3079" s="30" customFormat="1" x14ac:dyDescent="0.25"/>
    <row r="3080" s="30" customFormat="1" x14ac:dyDescent="0.25"/>
    <row r="3081" s="30" customFormat="1" x14ac:dyDescent="0.25"/>
    <row r="3082" s="30" customFormat="1" x14ac:dyDescent="0.25"/>
    <row r="3083" s="30" customFormat="1" x14ac:dyDescent="0.25"/>
    <row r="3084" s="30" customFormat="1" x14ac:dyDescent="0.25"/>
    <row r="3085" s="30" customFormat="1" x14ac:dyDescent="0.25"/>
    <row r="3086" s="30" customFormat="1" x14ac:dyDescent="0.25"/>
    <row r="3087" s="30" customFormat="1" x14ac:dyDescent="0.25"/>
    <row r="3088" s="30" customFormat="1" x14ac:dyDescent="0.25"/>
    <row r="3089" s="30" customFormat="1" x14ac:dyDescent="0.25"/>
    <row r="3090" s="30" customFormat="1" x14ac:dyDescent="0.25"/>
    <row r="3091" s="30" customFormat="1" x14ac:dyDescent="0.25"/>
    <row r="3092" s="30" customFormat="1" x14ac:dyDescent="0.25"/>
    <row r="3093" s="30" customFormat="1" x14ac:dyDescent="0.25"/>
    <row r="3094" s="30" customFormat="1" x14ac:dyDescent="0.25"/>
    <row r="3095" s="30" customFormat="1" x14ac:dyDescent="0.25"/>
    <row r="3096" s="30" customFormat="1" x14ac:dyDescent="0.25"/>
    <row r="3097" s="30" customFormat="1" x14ac:dyDescent="0.25"/>
    <row r="3098" s="30" customFormat="1" x14ac:dyDescent="0.25"/>
    <row r="3099" s="30" customFormat="1" x14ac:dyDescent="0.25"/>
    <row r="3100" s="30" customFormat="1" x14ac:dyDescent="0.25"/>
    <row r="3101" s="30" customFormat="1" x14ac:dyDescent="0.25"/>
    <row r="3102" s="30" customFormat="1" x14ac:dyDescent="0.25"/>
    <row r="3103" s="30" customFormat="1" x14ac:dyDescent="0.25"/>
    <row r="3104" s="30" customFormat="1" x14ac:dyDescent="0.25"/>
    <row r="3105" s="30" customFormat="1" x14ac:dyDescent="0.25"/>
    <row r="3106" s="30" customFormat="1" x14ac:dyDescent="0.25"/>
    <row r="3107" s="30" customFormat="1" x14ac:dyDescent="0.25"/>
    <row r="3108" s="30" customFormat="1" x14ac:dyDescent="0.25"/>
    <row r="3109" s="30" customFormat="1" x14ac:dyDescent="0.25"/>
    <row r="3110" s="30" customFormat="1" x14ac:dyDescent="0.25"/>
    <row r="3111" s="30" customFormat="1" x14ac:dyDescent="0.25"/>
    <row r="3112" s="30" customFormat="1" x14ac:dyDescent="0.25"/>
    <row r="3113" s="30" customFormat="1" x14ac:dyDescent="0.25"/>
    <row r="3114" s="30" customFormat="1" x14ac:dyDescent="0.25"/>
    <row r="3115" s="30" customFormat="1" x14ac:dyDescent="0.25"/>
    <row r="3116" s="30" customFormat="1" x14ac:dyDescent="0.25"/>
    <row r="3117" s="30" customFormat="1" x14ac:dyDescent="0.25"/>
    <row r="3118" s="30" customFormat="1" x14ac:dyDescent="0.25"/>
    <row r="3119" s="30" customFormat="1" x14ac:dyDescent="0.25"/>
    <row r="3120" s="30" customFormat="1" x14ac:dyDescent="0.25"/>
    <row r="3121" s="30" customFormat="1" x14ac:dyDescent="0.25"/>
    <row r="3122" s="30" customFormat="1" x14ac:dyDescent="0.25"/>
    <row r="3123" s="30" customFormat="1" x14ac:dyDescent="0.25"/>
    <row r="3124" s="30" customFormat="1" x14ac:dyDescent="0.25"/>
    <row r="3125" s="30" customFormat="1" x14ac:dyDescent="0.25"/>
    <row r="3126" s="30" customFormat="1" x14ac:dyDescent="0.25"/>
    <row r="3127" s="30" customFormat="1" x14ac:dyDescent="0.25"/>
    <row r="3128" s="30" customFormat="1" x14ac:dyDescent="0.25"/>
    <row r="3129" s="30" customFormat="1" x14ac:dyDescent="0.25"/>
    <row r="3130" s="30" customFormat="1" x14ac:dyDescent="0.25"/>
    <row r="3131" s="30" customFormat="1" x14ac:dyDescent="0.25"/>
    <row r="3132" s="30" customFormat="1" x14ac:dyDescent="0.25"/>
    <row r="3133" s="30" customFormat="1" x14ac:dyDescent="0.25"/>
    <row r="3134" s="30" customFormat="1" x14ac:dyDescent="0.25"/>
    <row r="3135" s="30" customFormat="1" x14ac:dyDescent="0.25"/>
    <row r="3136" s="30" customFormat="1" x14ac:dyDescent="0.25"/>
    <row r="3137" s="30" customFormat="1" x14ac:dyDescent="0.25"/>
    <row r="3138" s="30" customFormat="1" x14ac:dyDescent="0.25"/>
    <row r="3139" s="30" customFormat="1" x14ac:dyDescent="0.25"/>
    <row r="3140" s="30" customFormat="1" x14ac:dyDescent="0.25"/>
    <row r="3141" s="30" customFormat="1" x14ac:dyDescent="0.25"/>
    <row r="3142" s="30" customFormat="1" x14ac:dyDescent="0.25"/>
    <row r="3143" s="30" customFormat="1" x14ac:dyDescent="0.25"/>
    <row r="3144" s="30" customFormat="1" x14ac:dyDescent="0.25"/>
    <row r="3145" s="30" customFormat="1" x14ac:dyDescent="0.25"/>
    <row r="3146" s="30" customFormat="1" x14ac:dyDescent="0.25"/>
    <row r="3147" s="30" customFormat="1" x14ac:dyDescent="0.25"/>
    <row r="3148" s="30" customFormat="1" x14ac:dyDescent="0.25"/>
    <row r="3149" s="30" customFormat="1" x14ac:dyDescent="0.25"/>
    <row r="3150" s="30" customFormat="1" x14ac:dyDescent="0.25"/>
    <row r="3151" s="30" customFormat="1" x14ac:dyDescent="0.25"/>
    <row r="3152" s="30" customFormat="1" x14ac:dyDescent="0.25"/>
    <row r="3153" s="30" customFormat="1" x14ac:dyDescent="0.25"/>
    <row r="3154" s="30" customFormat="1" x14ac:dyDescent="0.25"/>
    <row r="3155" s="30" customFormat="1" x14ac:dyDescent="0.25"/>
    <row r="3156" s="30" customFormat="1" x14ac:dyDescent="0.25"/>
    <row r="3157" s="30" customFormat="1" x14ac:dyDescent="0.25"/>
    <row r="3158" s="30" customFormat="1" x14ac:dyDescent="0.25"/>
    <row r="3159" s="30" customFormat="1" x14ac:dyDescent="0.25"/>
    <row r="3160" s="30" customFormat="1" x14ac:dyDescent="0.25"/>
    <row r="3161" s="30" customFormat="1" x14ac:dyDescent="0.25"/>
    <row r="3162" s="30" customFormat="1" x14ac:dyDescent="0.25"/>
    <row r="3163" s="30" customFormat="1" x14ac:dyDescent="0.25"/>
    <row r="3164" s="30" customFormat="1" x14ac:dyDescent="0.25"/>
    <row r="3165" s="30" customFormat="1" x14ac:dyDescent="0.25"/>
    <row r="3166" s="30" customFormat="1" x14ac:dyDescent="0.25"/>
    <row r="3167" s="30" customFormat="1" x14ac:dyDescent="0.25"/>
    <row r="3168" s="30" customFormat="1" x14ac:dyDescent="0.25"/>
    <row r="3169" s="30" customFormat="1" x14ac:dyDescent="0.25"/>
    <row r="3170" s="30" customFormat="1" x14ac:dyDescent="0.25"/>
    <row r="3171" s="30" customFormat="1" x14ac:dyDescent="0.25"/>
    <row r="3172" s="30" customFormat="1" x14ac:dyDescent="0.25"/>
    <row r="3173" s="30" customFormat="1" x14ac:dyDescent="0.25"/>
    <row r="3174" s="30" customFormat="1" x14ac:dyDescent="0.25"/>
    <row r="3175" s="30" customFormat="1" x14ac:dyDescent="0.25"/>
    <row r="3176" s="30" customFormat="1" x14ac:dyDescent="0.25"/>
    <row r="3177" s="30" customFormat="1" x14ac:dyDescent="0.25"/>
    <row r="3178" s="30" customFormat="1" x14ac:dyDescent="0.25"/>
    <row r="3179" s="30" customFormat="1" x14ac:dyDescent="0.25"/>
    <row r="3180" s="30" customFormat="1" x14ac:dyDescent="0.25"/>
    <row r="3181" s="30" customFormat="1" x14ac:dyDescent="0.25"/>
    <row r="3182" s="30" customFormat="1" x14ac:dyDescent="0.25"/>
    <row r="3183" s="30" customFormat="1" x14ac:dyDescent="0.25"/>
    <row r="3184" s="30" customFormat="1" x14ac:dyDescent="0.25"/>
    <row r="3185" s="30" customFormat="1" x14ac:dyDescent="0.25"/>
    <row r="3186" s="30" customFormat="1" x14ac:dyDescent="0.25"/>
    <row r="3187" s="30" customFormat="1" x14ac:dyDescent="0.25"/>
    <row r="3188" s="30" customFormat="1" x14ac:dyDescent="0.25"/>
    <row r="3189" s="30" customFormat="1" x14ac:dyDescent="0.25"/>
    <row r="3190" s="30" customFormat="1" x14ac:dyDescent="0.25"/>
    <row r="3191" s="30" customFormat="1" x14ac:dyDescent="0.25"/>
    <row r="3192" s="30" customFormat="1" x14ac:dyDescent="0.25"/>
    <row r="3193" s="30" customFormat="1" x14ac:dyDescent="0.25"/>
    <row r="3194" s="30" customFormat="1" x14ac:dyDescent="0.25"/>
    <row r="3195" s="30" customFormat="1" x14ac:dyDescent="0.25"/>
    <row r="3196" s="30" customFormat="1" x14ac:dyDescent="0.25"/>
    <row r="3197" s="30" customFormat="1" x14ac:dyDescent="0.25"/>
    <row r="3198" s="30" customFormat="1" x14ac:dyDescent="0.25"/>
    <row r="3199" s="30" customFormat="1" x14ac:dyDescent="0.25"/>
    <row r="3200" s="30" customFormat="1" x14ac:dyDescent="0.25"/>
    <row r="3201" s="30" customFormat="1" x14ac:dyDescent="0.25"/>
    <row r="3202" s="30" customFormat="1" x14ac:dyDescent="0.25"/>
    <row r="3203" s="30" customFormat="1" x14ac:dyDescent="0.25"/>
    <row r="3204" s="30" customFormat="1" x14ac:dyDescent="0.25"/>
    <row r="3205" s="30" customFormat="1" x14ac:dyDescent="0.25"/>
    <row r="3206" s="30" customFormat="1" x14ac:dyDescent="0.25"/>
    <row r="3207" s="30" customFormat="1" x14ac:dyDescent="0.25"/>
    <row r="3208" s="30" customFormat="1" x14ac:dyDescent="0.25"/>
    <row r="3209" s="30" customFormat="1" x14ac:dyDescent="0.25"/>
    <row r="3210" s="30" customFormat="1" x14ac:dyDescent="0.25"/>
    <row r="3211" s="30" customFormat="1" x14ac:dyDescent="0.25"/>
    <row r="3212" s="30" customFormat="1" x14ac:dyDescent="0.25"/>
    <row r="3213" s="30" customFormat="1" x14ac:dyDescent="0.25"/>
    <row r="3214" s="30" customFormat="1" x14ac:dyDescent="0.25"/>
    <row r="3215" s="30" customFormat="1" x14ac:dyDescent="0.25"/>
    <row r="3216" s="30" customFormat="1" x14ac:dyDescent="0.25"/>
    <row r="3217" s="30" customFormat="1" x14ac:dyDescent="0.25"/>
    <row r="3218" s="30" customFormat="1" x14ac:dyDescent="0.25"/>
    <row r="3219" s="30" customFormat="1" x14ac:dyDescent="0.25"/>
    <row r="3220" s="30" customFormat="1" x14ac:dyDescent="0.25"/>
    <row r="3221" s="30" customFormat="1" x14ac:dyDescent="0.25"/>
    <row r="3222" s="30" customFormat="1" x14ac:dyDescent="0.25"/>
    <row r="3223" s="30" customFormat="1" x14ac:dyDescent="0.25"/>
    <row r="3224" s="30" customFormat="1" x14ac:dyDescent="0.25"/>
    <row r="3225" s="30" customFormat="1" x14ac:dyDescent="0.25"/>
    <row r="3226" s="30" customFormat="1" x14ac:dyDescent="0.25"/>
    <row r="3227" s="30" customFormat="1" x14ac:dyDescent="0.25"/>
    <row r="3228" s="30" customFormat="1" x14ac:dyDescent="0.25"/>
    <row r="3229" s="30" customFormat="1" x14ac:dyDescent="0.25"/>
    <row r="3230" s="30" customFormat="1" x14ac:dyDescent="0.25"/>
    <row r="3231" s="30" customFormat="1" x14ac:dyDescent="0.25"/>
    <row r="3232" s="30" customFormat="1" x14ac:dyDescent="0.25"/>
    <row r="3233" s="30" customFormat="1" x14ac:dyDescent="0.25"/>
    <row r="3234" s="30" customFormat="1" x14ac:dyDescent="0.25"/>
    <row r="3235" s="30" customFormat="1" x14ac:dyDescent="0.25"/>
    <row r="3236" s="30" customFormat="1" x14ac:dyDescent="0.25"/>
    <row r="3237" s="30" customFormat="1" x14ac:dyDescent="0.25"/>
    <row r="3238" s="30" customFormat="1" x14ac:dyDescent="0.25"/>
    <row r="3239" s="30" customFormat="1" x14ac:dyDescent="0.25"/>
    <row r="3240" s="30" customFormat="1" x14ac:dyDescent="0.25"/>
    <row r="3241" s="30" customFormat="1" x14ac:dyDescent="0.25"/>
    <row r="3242" s="30" customFormat="1" x14ac:dyDescent="0.25"/>
    <row r="3243" s="30" customFormat="1" x14ac:dyDescent="0.25"/>
    <row r="3244" s="30" customFormat="1" x14ac:dyDescent="0.25"/>
    <row r="3245" s="30" customFormat="1" x14ac:dyDescent="0.25"/>
    <row r="3246" s="30" customFormat="1" x14ac:dyDescent="0.25"/>
    <row r="3247" s="30" customFormat="1" x14ac:dyDescent="0.25"/>
    <row r="3248" s="30" customFormat="1" x14ac:dyDescent="0.25"/>
    <row r="3249" s="30" customFormat="1" x14ac:dyDescent="0.25"/>
    <row r="3250" s="30" customFormat="1" x14ac:dyDescent="0.25"/>
    <row r="3251" s="30" customFormat="1" x14ac:dyDescent="0.25"/>
    <row r="3252" s="30" customFormat="1" x14ac:dyDescent="0.25"/>
    <row r="3253" s="30" customFormat="1" x14ac:dyDescent="0.25"/>
    <row r="3254" s="30" customFormat="1" x14ac:dyDescent="0.25"/>
    <row r="3255" s="30" customFormat="1" x14ac:dyDescent="0.25"/>
    <row r="3256" s="30" customFormat="1" x14ac:dyDescent="0.25"/>
    <row r="3257" s="30" customFormat="1" x14ac:dyDescent="0.25"/>
    <row r="3258" s="30" customFormat="1" x14ac:dyDescent="0.25"/>
    <row r="3259" s="30" customFormat="1" x14ac:dyDescent="0.25"/>
    <row r="3260" s="30" customFormat="1" x14ac:dyDescent="0.25"/>
    <row r="3261" s="30" customFormat="1" x14ac:dyDescent="0.25"/>
    <row r="3262" s="30" customFormat="1" x14ac:dyDescent="0.25"/>
    <row r="3263" s="30" customFormat="1" x14ac:dyDescent="0.25"/>
    <row r="3264" s="30" customFormat="1" x14ac:dyDescent="0.25"/>
    <row r="3265" s="30" customFormat="1" x14ac:dyDescent="0.25"/>
    <row r="3266" s="30" customFormat="1" x14ac:dyDescent="0.25"/>
    <row r="3267" s="30" customFormat="1" x14ac:dyDescent="0.25"/>
    <row r="3268" s="30" customFormat="1" x14ac:dyDescent="0.25"/>
    <row r="3269" s="30" customFormat="1" x14ac:dyDescent="0.25"/>
    <row r="3270" s="30" customFormat="1" x14ac:dyDescent="0.25"/>
    <row r="3271" s="30" customFormat="1" x14ac:dyDescent="0.25"/>
    <row r="3272" s="30" customFormat="1" x14ac:dyDescent="0.25"/>
    <row r="3273" s="30" customFormat="1" x14ac:dyDescent="0.25"/>
    <row r="3274" s="30" customFormat="1" x14ac:dyDescent="0.25"/>
    <row r="3275" s="30" customFormat="1" x14ac:dyDescent="0.25"/>
    <row r="3276" s="30" customFormat="1" x14ac:dyDescent="0.25"/>
    <row r="3277" s="30" customFormat="1" x14ac:dyDescent="0.25"/>
    <row r="3278" s="30" customFormat="1" x14ac:dyDescent="0.25"/>
    <row r="3279" s="30" customFormat="1" x14ac:dyDescent="0.25"/>
    <row r="3280" s="30" customFormat="1" x14ac:dyDescent="0.25"/>
    <row r="3281" s="30" customFormat="1" x14ac:dyDescent="0.25"/>
    <row r="3282" s="30" customFormat="1" x14ac:dyDescent="0.25"/>
    <row r="3283" s="30" customFormat="1" x14ac:dyDescent="0.25"/>
    <row r="3284" s="30" customFormat="1" x14ac:dyDescent="0.25"/>
    <row r="3285" s="30" customFormat="1" x14ac:dyDescent="0.25"/>
    <row r="3286" s="30" customFormat="1" x14ac:dyDescent="0.25"/>
    <row r="3287" s="30" customFormat="1" x14ac:dyDescent="0.25"/>
    <row r="3288" s="30" customFormat="1" x14ac:dyDescent="0.25"/>
    <row r="3289" s="30" customFormat="1" x14ac:dyDescent="0.25"/>
    <row r="3290" s="30" customFormat="1" x14ac:dyDescent="0.25"/>
    <row r="3291" s="30" customFormat="1" x14ac:dyDescent="0.25"/>
    <row r="3292" s="30" customFormat="1" x14ac:dyDescent="0.25"/>
    <row r="3293" s="30" customFormat="1" x14ac:dyDescent="0.25"/>
    <row r="3294" s="30" customFormat="1" x14ac:dyDescent="0.25"/>
    <row r="3295" s="30" customFormat="1" x14ac:dyDescent="0.25"/>
    <row r="3296" s="30" customFormat="1" x14ac:dyDescent="0.25"/>
    <row r="3297" s="30" customFormat="1" x14ac:dyDescent="0.25"/>
    <row r="3298" s="30" customFormat="1" x14ac:dyDescent="0.25"/>
    <row r="3299" s="30" customFormat="1" x14ac:dyDescent="0.25"/>
    <row r="3300" s="30" customFormat="1" x14ac:dyDescent="0.25"/>
    <row r="3301" s="30" customFormat="1" x14ac:dyDescent="0.25"/>
    <row r="3302" s="30" customFormat="1" x14ac:dyDescent="0.25"/>
    <row r="3303" s="30" customFormat="1" x14ac:dyDescent="0.25"/>
    <row r="3304" s="30" customFormat="1" x14ac:dyDescent="0.25"/>
    <row r="3305" s="30" customFormat="1" x14ac:dyDescent="0.25"/>
    <row r="3306" s="30" customFormat="1" x14ac:dyDescent="0.25"/>
    <row r="3307" s="30" customFormat="1" x14ac:dyDescent="0.25"/>
    <row r="3308" s="30" customFormat="1" x14ac:dyDescent="0.25"/>
    <row r="3309" s="30" customFormat="1" x14ac:dyDescent="0.25"/>
    <row r="3310" s="30" customFormat="1" x14ac:dyDescent="0.25"/>
    <row r="3311" s="30" customFormat="1" x14ac:dyDescent="0.25"/>
    <row r="3312" s="30" customFormat="1" x14ac:dyDescent="0.25"/>
    <row r="3313" s="30" customFormat="1" x14ac:dyDescent="0.25"/>
    <row r="3314" s="30" customFormat="1" x14ac:dyDescent="0.25"/>
    <row r="3315" s="30" customFormat="1" x14ac:dyDescent="0.25"/>
    <row r="3316" s="30" customFormat="1" x14ac:dyDescent="0.25"/>
    <row r="3317" s="30" customFormat="1" x14ac:dyDescent="0.25"/>
    <row r="3318" s="30" customFormat="1" x14ac:dyDescent="0.25"/>
    <row r="3319" s="30" customFormat="1" x14ac:dyDescent="0.25"/>
    <row r="3320" s="30" customFormat="1" x14ac:dyDescent="0.25"/>
    <row r="3321" s="30" customFormat="1" x14ac:dyDescent="0.25"/>
    <row r="3322" s="30" customFormat="1" x14ac:dyDescent="0.25"/>
    <row r="3323" s="30" customFormat="1" x14ac:dyDescent="0.25"/>
    <row r="3324" s="30" customFormat="1" x14ac:dyDescent="0.25"/>
    <row r="3325" s="30" customFormat="1" x14ac:dyDescent="0.25"/>
    <row r="3326" s="30" customFormat="1" x14ac:dyDescent="0.25"/>
    <row r="3327" s="30" customFormat="1" x14ac:dyDescent="0.25"/>
    <row r="3328" s="30" customFormat="1" x14ac:dyDescent="0.25"/>
    <row r="3329" s="30" customFormat="1" x14ac:dyDescent="0.25"/>
    <row r="3330" s="30" customFormat="1" x14ac:dyDescent="0.25"/>
    <row r="3331" s="30" customFormat="1" x14ac:dyDescent="0.25"/>
    <row r="3332" s="30" customFormat="1" x14ac:dyDescent="0.25"/>
    <row r="3333" s="30" customFormat="1" x14ac:dyDescent="0.25"/>
    <row r="3334" s="30" customFormat="1" x14ac:dyDescent="0.25"/>
    <row r="3335" s="30" customFormat="1" x14ac:dyDescent="0.25"/>
    <row r="3336" s="30" customFormat="1" x14ac:dyDescent="0.25"/>
    <row r="3337" s="30" customFormat="1" x14ac:dyDescent="0.25"/>
    <row r="3338" s="30" customFormat="1" x14ac:dyDescent="0.25"/>
    <row r="3339" s="30" customFormat="1" x14ac:dyDescent="0.25"/>
    <row r="3340" s="30" customFormat="1" x14ac:dyDescent="0.25"/>
    <row r="3341" s="30" customFormat="1" x14ac:dyDescent="0.25"/>
    <row r="3342" s="30" customFormat="1" x14ac:dyDescent="0.25"/>
    <row r="3343" s="30" customFormat="1" x14ac:dyDescent="0.25"/>
    <row r="3344" s="30" customFormat="1" x14ac:dyDescent="0.25"/>
    <row r="3345" s="30" customFormat="1" x14ac:dyDescent="0.25"/>
    <row r="3346" s="30" customFormat="1" x14ac:dyDescent="0.25"/>
    <row r="3347" s="30" customFormat="1" x14ac:dyDescent="0.25"/>
    <row r="3348" s="30" customFormat="1" x14ac:dyDescent="0.25"/>
    <row r="3349" s="30" customFormat="1" x14ac:dyDescent="0.25"/>
    <row r="3350" s="30" customFormat="1" x14ac:dyDescent="0.25"/>
    <row r="3351" s="30" customFormat="1" x14ac:dyDescent="0.25"/>
    <row r="3352" s="30" customFormat="1" x14ac:dyDescent="0.25"/>
    <row r="3353" s="30" customFormat="1" x14ac:dyDescent="0.25"/>
    <row r="3354" s="30" customFormat="1" x14ac:dyDescent="0.25"/>
    <row r="3355" s="30" customFormat="1" x14ac:dyDescent="0.25"/>
    <row r="3356" s="30" customFormat="1" x14ac:dyDescent="0.25"/>
    <row r="3357" s="30" customFormat="1" x14ac:dyDescent="0.25"/>
    <row r="3358" s="30" customFormat="1" x14ac:dyDescent="0.25"/>
    <row r="3359" s="30" customFormat="1" x14ac:dyDescent="0.25"/>
    <row r="3360" s="30" customFormat="1" x14ac:dyDescent="0.25"/>
    <row r="3361" s="30" customFormat="1" x14ac:dyDescent="0.25"/>
    <row r="3362" s="30" customFormat="1" x14ac:dyDescent="0.25"/>
    <row r="3363" s="30" customFormat="1" x14ac:dyDescent="0.25"/>
    <row r="3364" s="30" customFormat="1" x14ac:dyDescent="0.25"/>
    <row r="3365" s="30" customFormat="1" x14ac:dyDescent="0.25"/>
    <row r="3366" s="30" customFormat="1" x14ac:dyDescent="0.25"/>
    <row r="3367" s="30" customFormat="1" x14ac:dyDescent="0.25"/>
    <row r="3368" s="30" customFormat="1" x14ac:dyDescent="0.25"/>
    <row r="3369" s="30" customFormat="1" x14ac:dyDescent="0.25"/>
    <row r="3370" s="30" customFormat="1" x14ac:dyDescent="0.25"/>
    <row r="3371" s="30" customFormat="1" x14ac:dyDescent="0.25"/>
    <row r="3372" s="30" customFormat="1" x14ac:dyDescent="0.25"/>
    <row r="3373" s="30" customFormat="1" x14ac:dyDescent="0.25"/>
    <row r="3374" s="30" customFormat="1" x14ac:dyDescent="0.25"/>
    <row r="3375" s="30" customFormat="1" x14ac:dyDescent="0.25"/>
    <row r="3376" s="30" customFormat="1" x14ac:dyDescent="0.25"/>
    <row r="3377" s="30" customFormat="1" x14ac:dyDescent="0.25"/>
    <row r="3378" s="30" customFormat="1" x14ac:dyDescent="0.25"/>
    <row r="3379" s="30" customFormat="1" x14ac:dyDescent="0.25"/>
    <row r="3380" s="30" customFormat="1" x14ac:dyDescent="0.25"/>
    <row r="3381" s="30" customFormat="1" x14ac:dyDescent="0.25"/>
    <row r="3382" s="30" customFormat="1" x14ac:dyDescent="0.25"/>
    <row r="3383" s="30" customFormat="1" x14ac:dyDescent="0.25"/>
    <row r="3384" s="30" customFormat="1" x14ac:dyDescent="0.25"/>
    <row r="3385" s="30" customFormat="1" x14ac:dyDescent="0.25"/>
    <row r="3386" s="30" customFormat="1" x14ac:dyDescent="0.25"/>
    <row r="3387" s="30" customFormat="1" x14ac:dyDescent="0.25"/>
    <row r="3388" s="30" customFormat="1" x14ac:dyDescent="0.25"/>
    <row r="3389" s="30" customFormat="1" x14ac:dyDescent="0.25"/>
    <row r="3390" s="30" customFormat="1" x14ac:dyDescent="0.25"/>
    <row r="3391" s="30" customFormat="1" x14ac:dyDescent="0.25"/>
    <row r="3392" s="30" customFormat="1" x14ac:dyDescent="0.25"/>
    <row r="3393" s="30" customFormat="1" x14ac:dyDescent="0.25"/>
    <row r="3394" s="30" customFormat="1" x14ac:dyDescent="0.25"/>
    <row r="3395" s="30" customFormat="1" x14ac:dyDescent="0.25"/>
    <row r="3396" s="30" customFormat="1" x14ac:dyDescent="0.25"/>
    <row r="3397" s="30" customFormat="1" x14ac:dyDescent="0.25"/>
    <row r="3398" s="30" customFormat="1" x14ac:dyDescent="0.25"/>
    <row r="3399" s="30" customFormat="1" x14ac:dyDescent="0.25"/>
    <row r="3400" s="30" customFormat="1" x14ac:dyDescent="0.25"/>
    <row r="3401" s="30" customFormat="1" x14ac:dyDescent="0.25"/>
    <row r="3402" s="30" customFormat="1" x14ac:dyDescent="0.25"/>
    <row r="3403" s="30" customFormat="1" x14ac:dyDescent="0.25"/>
    <row r="3404" s="30" customFormat="1" x14ac:dyDescent="0.25"/>
    <row r="3405" s="30" customFormat="1" x14ac:dyDescent="0.25"/>
    <row r="3406" s="30" customFormat="1" x14ac:dyDescent="0.25"/>
    <row r="3407" s="30" customFormat="1" x14ac:dyDescent="0.25"/>
    <row r="3408" s="30" customFormat="1" x14ac:dyDescent="0.25"/>
    <row r="3409" s="30" customFormat="1" x14ac:dyDescent="0.25"/>
    <row r="3410" s="30" customFormat="1" x14ac:dyDescent="0.25"/>
    <row r="3411" s="30" customFormat="1" x14ac:dyDescent="0.25"/>
    <row r="3412" s="30" customFormat="1" x14ac:dyDescent="0.25"/>
    <row r="3413" s="30" customFormat="1" x14ac:dyDescent="0.25"/>
    <row r="3414" s="30" customFormat="1" x14ac:dyDescent="0.25"/>
    <row r="3415" s="30" customFormat="1" x14ac:dyDescent="0.25"/>
    <row r="3416" s="30" customFormat="1" x14ac:dyDescent="0.25"/>
    <row r="3417" s="30" customFormat="1" x14ac:dyDescent="0.25"/>
    <row r="3418" s="30" customFormat="1" x14ac:dyDescent="0.25"/>
    <row r="3419" s="30" customFormat="1" x14ac:dyDescent="0.25"/>
    <row r="3420" s="30" customFormat="1" x14ac:dyDescent="0.25"/>
    <row r="3421" s="30" customFormat="1" x14ac:dyDescent="0.25"/>
    <row r="3422" s="30" customFormat="1" x14ac:dyDescent="0.25"/>
    <row r="3423" s="30" customFormat="1" x14ac:dyDescent="0.25"/>
    <row r="3424" s="30" customFormat="1" x14ac:dyDescent="0.25"/>
    <row r="3425" s="30" customFormat="1" x14ac:dyDescent="0.25"/>
    <row r="3426" s="30" customFormat="1" x14ac:dyDescent="0.25"/>
    <row r="3427" s="30" customFormat="1" x14ac:dyDescent="0.25"/>
    <row r="3428" s="30" customFormat="1" x14ac:dyDescent="0.25"/>
    <row r="3429" s="30" customFormat="1" x14ac:dyDescent="0.25"/>
    <row r="3430" s="30" customFormat="1" x14ac:dyDescent="0.25"/>
    <row r="3431" s="30" customFormat="1" x14ac:dyDescent="0.25"/>
    <row r="3432" s="30" customFormat="1" x14ac:dyDescent="0.25"/>
    <row r="3433" s="30" customFormat="1" x14ac:dyDescent="0.25"/>
    <row r="3434" s="30" customFormat="1" x14ac:dyDescent="0.25"/>
    <row r="3435" s="30" customFormat="1" x14ac:dyDescent="0.25"/>
    <row r="3436" s="30" customFormat="1" x14ac:dyDescent="0.25"/>
    <row r="3437" s="30" customFormat="1" x14ac:dyDescent="0.25"/>
    <row r="3438" s="30" customFormat="1" x14ac:dyDescent="0.25"/>
    <row r="3439" s="30" customFormat="1" x14ac:dyDescent="0.25"/>
    <row r="3440" s="30" customFormat="1" x14ac:dyDescent="0.25"/>
    <row r="3441" s="30" customFormat="1" x14ac:dyDescent="0.25"/>
    <row r="3442" s="30" customFormat="1" x14ac:dyDescent="0.25"/>
    <row r="3443" s="30" customFormat="1" x14ac:dyDescent="0.25"/>
    <row r="3444" s="30" customFormat="1" x14ac:dyDescent="0.25"/>
    <row r="3445" s="30" customFormat="1" x14ac:dyDescent="0.25"/>
    <row r="3446" s="30" customFormat="1" x14ac:dyDescent="0.25"/>
    <row r="3447" s="30" customFormat="1" x14ac:dyDescent="0.25"/>
    <row r="3448" s="30" customFormat="1" x14ac:dyDescent="0.25"/>
    <row r="3449" s="30" customFormat="1" x14ac:dyDescent="0.25"/>
    <row r="3450" s="30" customFormat="1" x14ac:dyDescent="0.25"/>
    <row r="3451" s="30" customFormat="1" x14ac:dyDescent="0.25"/>
    <row r="3452" s="30" customFormat="1" x14ac:dyDescent="0.25"/>
    <row r="3453" s="30" customFormat="1" x14ac:dyDescent="0.25"/>
    <row r="3454" s="30" customFormat="1" x14ac:dyDescent="0.25"/>
    <row r="3455" s="30" customFormat="1" x14ac:dyDescent="0.25"/>
    <row r="3456" s="30" customFormat="1" x14ac:dyDescent="0.25"/>
    <row r="3457" s="30" customFormat="1" x14ac:dyDescent="0.25"/>
    <row r="3458" s="30" customFormat="1" x14ac:dyDescent="0.25"/>
    <row r="3459" s="30" customFormat="1" x14ac:dyDescent="0.25"/>
    <row r="3460" s="30" customFormat="1" x14ac:dyDescent="0.25"/>
    <row r="3461" s="30" customFormat="1" x14ac:dyDescent="0.25"/>
    <row r="3462" s="30" customFormat="1" x14ac:dyDescent="0.25"/>
    <row r="3463" s="30" customFormat="1" x14ac:dyDescent="0.25"/>
    <row r="3464" s="30" customFormat="1" x14ac:dyDescent="0.25"/>
    <row r="3465" s="30" customFormat="1" x14ac:dyDescent="0.25"/>
    <row r="3466" s="30" customFormat="1" x14ac:dyDescent="0.25"/>
    <row r="3467" s="30" customFormat="1" x14ac:dyDescent="0.25"/>
    <row r="3468" s="30" customFormat="1" x14ac:dyDescent="0.25"/>
    <row r="3469" s="30" customFormat="1" x14ac:dyDescent="0.25"/>
    <row r="3470" s="30" customFormat="1" x14ac:dyDescent="0.25"/>
    <row r="3471" s="30" customFormat="1" x14ac:dyDescent="0.25"/>
    <row r="3472" s="30" customFormat="1" x14ac:dyDescent="0.25"/>
    <row r="3473" s="30" customFormat="1" x14ac:dyDescent="0.25"/>
    <row r="3474" s="30" customFormat="1" x14ac:dyDescent="0.25"/>
    <row r="3475" s="30" customFormat="1" x14ac:dyDescent="0.25"/>
    <row r="3476" s="30" customFormat="1" x14ac:dyDescent="0.25"/>
    <row r="3477" s="30" customFormat="1" x14ac:dyDescent="0.25"/>
    <row r="3478" s="30" customFormat="1" x14ac:dyDescent="0.25"/>
    <row r="3479" s="30" customFormat="1" x14ac:dyDescent="0.25"/>
    <row r="3480" s="30" customFormat="1" x14ac:dyDescent="0.25"/>
    <row r="3481" s="30" customFormat="1" x14ac:dyDescent="0.25"/>
    <row r="3482" s="30" customFormat="1" x14ac:dyDescent="0.25"/>
    <row r="3483" s="30" customFormat="1" x14ac:dyDescent="0.25"/>
    <row r="3484" s="30" customFormat="1" x14ac:dyDescent="0.25"/>
    <row r="3485" s="30" customFormat="1" x14ac:dyDescent="0.25"/>
    <row r="3486" s="30" customFormat="1" x14ac:dyDescent="0.25"/>
    <row r="3487" s="30" customFormat="1" x14ac:dyDescent="0.25"/>
    <row r="3488" s="30" customFormat="1" x14ac:dyDescent="0.25"/>
    <row r="3489" s="30" customFormat="1" x14ac:dyDescent="0.25"/>
    <row r="3490" s="30" customFormat="1" x14ac:dyDescent="0.25"/>
    <row r="3491" s="30" customFormat="1" x14ac:dyDescent="0.25"/>
    <row r="3492" s="30" customFormat="1" x14ac:dyDescent="0.25"/>
    <row r="3493" s="30" customFormat="1" x14ac:dyDescent="0.25"/>
    <row r="3494" s="30" customFormat="1" x14ac:dyDescent="0.25"/>
    <row r="3495" s="30" customFormat="1" x14ac:dyDescent="0.25"/>
    <row r="3496" s="30" customFormat="1" x14ac:dyDescent="0.25"/>
    <row r="3497" s="30" customFormat="1" x14ac:dyDescent="0.25"/>
    <row r="3498" s="30" customFormat="1" x14ac:dyDescent="0.25"/>
    <row r="3499" s="30" customFormat="1" x14ac:dyDescent="0.25"/>
    <row r="3500" s="30" customFormat="1" x14ac:dyDescent="0.25"/>
    <row r="3501" s="30" customFormat="1" x14ac:dyDescent="0.25"/>
    <row r="3502" s="30" customFormat="1" x14ac:dyDescent="0.25"/>
    <row r="3503" s="30" customFormat="1" x14ac:dyDescent="0.25"/>
    <row r="3504" s="30" customFormat="1" x14ac:dyDescent="0.25"/>
    <row r="3505" s="30" customFormat="1" x14ac:dyDescent="0.25"/>
    <row r="3506" s="30" customFormat="1" x14ac:dyDescent="0.25"/>
    <row r="3507" s="30" customFormat="1" x14ac:dyDescent="0.25"/>
    <row r="3508" s="30" customFormat="1" x14ac:dyDescent="0.25"/>
    <row r="3509" s="30" customFormat="1" x14ac:dyDescent="0.25"/>
    <row r="3510" s="30" customFormat="1" x14ac:dyDescent="0.25"/>
    <row r="3511" s="30" customFormat="1" x14ac:dyDescent="0.25"/>
    <row r="3512" s="30" customFormat="1" x14ac:dyDescent="0.25"/>
    <row r="3513" s="30" customFormat="1" x14ac:dyDescent="0.25"/>
    <row r="3514" s="30" customFormat="1" x14ac:dyDescent="0.25"/>
    <row r="3515" s="30" customFormat="1" x14ac:dyDescent="0.25"/>
    <row r="3516" s="30" customFormat="1" x14ac:dyDescent="0.25"/>
    <row r="3517" s="30" customFormat="1" x14ac:dyDescent="0.25"/>
    <row r="3518" s="30" customFormat="1" x14ac:dyDescent="0.25"/>
    <row r="3519" s="30" customFormat="1" x14ac:dyDescent="0.25"/>
    <row r="3520" s="30" customFormat="1" x14ac:dyDescent="0.25"/>
    <row r="3521" s="30" customFormat="1" x14ac:dyDescent="0.25"/>
    <row r="3522" s="30" customFormat="1" x14ac:dyDescent="0.25"/>
    <row r="3523" s="30" customFormat="1" x14ac:dyDescent="0.25"/>
    <row r="3524" s="30" customFormat="1" x14ac:dyDescent="0.25"/>
    <row r="3525" s="30" customFormat="1" x14ac:dyDescent="0.25"/>
    <row r="3526" s="30" customFormat="1" x14ac:dyDescent="0.25"/>
    <row r="3527" s="30" customFormat="1" x14ac:dyDescent="0.25"/>
    <row r="3528" s="30" customFormat="1" x14ac:dyDescent="0.25"/>
    <row r="3529" s="30" customFormat="1" x14ac:dyDescent="0.25"/>
    <row r="3530" s="30" customFormat="1" x14ac:dyDescent="0.25"/>
    <row r="3531" s="30" customFormat="1" x14ac:dyDescent="0.25"/>
    <row r="3532" s="30" customFormat="1" x14ac:dyDescent="0.25"/>
    <row r="3533" s="30" customFormat="1" x14ac:dyDescent="0.25"/>
    <row r="3534" s="30" customFormat="1" x14ac:dyDescent="0.25"/>
    <row r="3535" s="30" customFormat="1" x14ac:dyDescent="0.25"/>
    <row r="3536" s="30" customFormat="1" x14ac:dyDescent="0.25"/>
    <row r="3537" s="30" customFormat="1" x14ac:dyDescent="0.25"/>
    <row r="3538" s="30" customFormat="1" x14ac:dyDescent="0.25"/>
    <row r="3539" s="30" customFormat="1" x14ac:dyDescent="0.25"/>
    <row r="3540" s="30" customFormat="1" x14ac:dyDescent="0.25"/>
    <row r="3541" s="30" customFormat="1" x14ac:dyDescent="0.25"/>
    <row r="3542" s="30" customFormat="1" x14ac:dyDescent="0.25"/>
    <row r="3543" s="30" customFormat="1" x14ac:dyDescent="0.25"/>
    <row r="3544" s="30" customFormat="1" x14ac:dyDescent="0.25"/>
    <row r="3545" s="30" customFormat="1" x14ac:dyDescent="0.25"/>
    <row r="3546" s="30" customFormat="1" x14ac:dyDescent="0.25"/>
    <row r="3547" s="30" customFormat="1" x14ac:dyDescent="0.25"/>
    <row r="3548" s="30" customFormat="1" x14ac:dyDescent="0.25"/>
    <row r="3549" s="30" customFormat="1" x14ac:dyDescent="0.25"/>
    <row r="3550" s="30" customFormat="1" x14ac:dyDescent="0.25"/>
    <row r="3551" s="30" customFormat="1" x14ac:dyDescent="0.25"/>
    <row r="3552" s="30" customFormat="1" x14ac:dyDescent="0.25"/>
    <row r="3553" s="30" customFormat="1" x14ac:dyDescent="0.25"/>
    <row r="3554" s="30" customFormat="1" x14ac:dyDescent="0.25"/>
    <row r="3555" s="30" customFormat="1" x14ac:dyDescent="0.25"/>
    <row r="3556" s="30" customFormat="1" x14ac:dyDescent="0.25"/>
    <row r="3557" s="30" customFormat="1" x14ac:dyDescent="0.25"/>
    <row r="3558" s="30" customFormat="1" x14ac:dyDescent="0.25"/>
    <row r="3559" s="30" customFormat="1" x14ac:dyDescent="0.25"/>
    <row r="3560" s="30" customFormat="1" x14ac:dyDescent="0.25"/>
    <row r="3561" s="30" customFormat="1" x14ac:dyDescent="0.25"/>
    <row r="3562" s="30" customFormat="1" x14ac:dyDescent="0.25"/>
    <row r="3563" s="30" customFormat="1" x14ac:dyDescent="0.25"/>
    <row r="3564" s="30" customFormat="1" x14ac:dyDescent="0.25"/>
    <row r="3565" s="30" customFormat="1" x14ac:dyDescent="0.25"/>
    <row r="3566" s="30" customFormat="1" x14ac:dyDescent="0.25"/>
    <row r="3567" s="30" customFormat="1" x14ac:dyDescent="0.25"/>
    <row r="3568" s="30" customFormat="1" x14ac:dyDescent="0.25"/>
    <row r="3569" s="30" customFormat="1" x14ac:dyDescent="0.25"/>
    <row r="3570" s="30" customFormat="1" x14ac:dyDescent="0.25"/>
    <row r="3571" s="30" customFormat="1" x14ac:dyDescent="0.25"/>
    <row r="3572" s="30" customFormat="1" x14ac:dyDescent="0.25"/>
    <row r="3573" s="30" customFormat="1" x14ac:dyDescent="0.25"/>
    <row r="3574" s="30" customFormat="1" x14ac:dyDescent="0.25"/>
    <row r="3575" s="30" customFormat="1" x14ac:dyDescent="0.25"/>
    <row r="3576" s="30" customFormat="1" x14ac:dyDescent="0.25"/>
    <row r="3577" s="30" customFormat="1" x14ac:dyDescent="0.25"/>
    <row r="3578" s="30" customFormat="1" x14ac:dyDescent="0.25"/>
    <row r="3579" s="30" customFormat="1" x14ac:dyDescent="0.25"/>
    <row r="3580" s="30" customFormat="1" x14ac:dyDescent="0.25"/>
    <row r="3581" s="30" customFormat="1" x14ac:dyDescent="0.25"/>
    <row r="3582" s="30" customFormat="1" x14ac:dyDescent="0.25"/>
    <row r="3583" s="30" customFormat="1" x14ac:dyDescent="0.25"/>
    <row r="3584" s="30" customFormat="1" x14ac:dyDescent="0.25"/>
    <row r="3585" s="30" customFormat="1" x14ac:dyDescent="0.25"/>
    <row r="3586" s="30" customFormat="1" x14ac:dyDescent="0.25"/>
    <row r="3587" s="30" customFormat="1" x14ac:dyDescent="0.25"/>
    <row r="3588" s="30" customFormat="1" x14ac:dyDescent="0.25"/>
    <row r="3589" s="30" customFormat="1" x14ac:dyDescent="0.25"/>
    <row r="3590" s="30" customFormat="1" x14ac:dyDescent="0.25"/>
    <row r="3591" s="30" customFormat="1" x14ac:dyDescent="0.25"/>
    <row r="3592" s="30" customFormat="1" x14ac:dyDescent="0.25"/>
    <row r="3593" s="30" customFormat="1" x14ac:dyDescent="0.25"/>
    <row r="3594" s="30" customFormat="1" x14ac:dyDescent="0.25"/>
    <row r="3595" s="30" customFormat="1" x14ac:dyDescent="0.25"/>
    <row r="3596" s="30" customFormat="1" x14ac:dyDescent="0.25"/>
    <row r="3597" s="30" customFormat="1" x14ac:dyDescent="0.25"/>
    <row r="3598" s="30" customFormat="1" x14ac:dyDescent="0.25"/>
    <row r="3599" s="30" customFormat="1" x14ac:dyDescent="0.25"/>
    <row r="3600" s="30" customFormat="1" x14ac:dyDescent="0.25"/>
    <row r="3601" s="30" customFormat="1" x14ac:dyDescent="0.25"/>
    <row r="3602" s="30" customFormat="1" x14ac:dyDescent="0.25"/>
    <row r="3603" s="30" customFormat="1" x14ac:dyDescent="0.25"/>
    <row r="3604" s="30" customFormat="1" x14ac:dyDescent="0.25"/>
    <row r="3605" s="30" customFormat="1" x14ac:dyDescent="0.25"/>
    <row r="3606" s="30" customFormat="1" x14ac:dyDescent="0.25"/>
    <row r="3607" s="30" customFormat="1" x14ac:dyDescent="0.25"/>
    <row r="3608" s="30" customFormat="1" x14ac:dyDescent="0.25"/>
    <row r="3609" s="30" customFormat="1" x14ac:dyDescent="0.25"/>
    <row r="3610" s="30" customFormat="1" x14ac:dyDescent="0.25"/>
    <row r="3611" s="30" customFormat="1" x14ac:dyDescent="0.25"/>
    <row r="3612" s="30" customFormat="1" x14ac:dyDescent="0.25"/>
    <row r="3613" s="30" customFormat="1" x14ac:dyDescent="0.25"/>
    <row r="3614" s="30" customFormat="1" x14ac:dyDescent="0.25"/>
    <row r="3615" s="30" customFormat="1" x14ac:dyDescent="0.25"/>
    <row r="3616" s="30" customFormat="1" x14ac:dyDescent="0.25"/>
    <row r="3617" s="30" customFormat="1" x14ac:dyDescent="0.25"/>
    <row r="3618" s="30" customFormat="1" x14ac:dyDescent="0.25"/>
    <row r="3619" s="30" customFormat="1" x14ac:dyDescent="0.25"/>
    <row r="3620" s="30" customFormat="1" x14ac:dyDescent="0.25"/>
    <row r="3621" s="30" customFormat="1" x14ac:dyDescent="0.25"/>
    <row r="3622" s="30" customFormat="1" x14ac:dyDescent="0.25"/>
    <row r="3623" s="30" customFormat="1" x14ac:dyDescent="0.25"/>
    <row r="3624" s="30" customFormat="1" x14ac:dyDescent="0.25"/>
    <row r="3625" s="30" customFormat="1" x14ac:dyDescent="0.25"/>
    <row r="3626" s="30" customFormat="1" x14ac:dyDescent="0.25"/>
    <row r="3627" s="30" customFormat="1" x14ac:dyDescent="0.25"/>
    <row r="3628" s="30" customFormat="1" x14ac:dyDescent="0.25"/>
    <row r="3629" s="30" customFormat="1" x14ac:dyDescent="0.25"/>
    <row r="3630" s="30" customFormat="1" x14ac:dyDescent="0.25"/>
    <row r="3631" s="30" customFormat="1" x14ac:dyDescent="0.25"/>
    <row r="3632" s="30" customFormat="1" x14ac:dyDescent="0.25"/>
    <row r="3633" s="30" customFormat="1" x14ac:dyDescent="0.25"/>
    <row r="3634" s="30" customFormat="1" x14ac:dyDescent="0.25"/>
    <row r="3635" s="30" customFormat="1" x14ac:dyDescent="0.25"/>
    <row r="3636" s="30" customFormat="1" x14ac:dyDescent="0.25"/>
    <row r="3637" s="30" customFormat="1" x14ac:dyDescent="0.25"/>
    <row r="3638" s="30" customFormat="1" x14ac:dyDescent="0.25"/>
    <row r="3639" s="30" customFormat="1" x14ac:dyDescent="0.25"/>
    <row r="3640" s="30" customFormat="1" x14ac:dyDescent="0.25"/>
    <row r="3641" s="30" customFormat="1" x14ac:dyDescent="0.25"/>
    <row r="3642" s="30" customFormat="1" x14ac:dyDescent="0.25"/>
    <row r="3643" s="30" customFormat="1" x14ac:dyDescent="0.25"/>
    <row r="3644" s="30" customFormat="1" x14ac:dyDescent="0.25"/>
    <row r="3645" s="30" customFormat="1" x14ac:dyDescent="0.25"/>
    <row r="3646" s="30" customFormat="1" x14ac:dyDescent="0.25"/>
    <row r="3647" s="30" customFormat="1" x14ac:dyDescent="0.25"/>
    <row r="3648" s="30" customFormat="1" x14ac:dyDescent="0.25"/>
    <row r="3649" s="30" customFormat="1" x14ac:dyDescent="0.25"/>
    <row r="3650" s="30" customFormat="1" x14ac:dyDescent="0.25"/>
    <row r="3651" s="30" customFormat="1" x14ac:dyDescent="0.25"/>
    <row r="3652" s="30" customFormat="1" x14ac:dyDescent="0.25"/>
    <row r="3653" s="30" customFormat="1" x14ac:dyDescent="0.25"/>
    <row r="3654" s="30" customFormat="1" x14ac:dyDescent="0.25"/>
    <row r="3655" s="30" customFormat="1" x14ac:dyDescent="0.25"/>
    <row r="3656" s="30" customFormat="1" x14ac:dyDescent="0.25"/>
    <row r="3657" s="30" customFormat="1" x14ac:dyDescent="0.25"/>
    <row r="3658" s="30" customFormat="1" x14ac:dyDescent="0.25"/>
    <row r="3659" s="30" customFormat="1" x14ac:dyDescent="0.25"/>
    <row r="3660" s="30" customFormat="1" x14ac:dyDescent="0.25"/>
    <row r="3661" s="30" customFormat="1" x14ac:dyDescent="0.25"/>
    <row r="3662" s="30" customFormat="1" x14ac:dyDescent="0.25"/>
    <row r="3663" s="30" customFormat="1" x14ac:dyDescent="0.25"/>
    <row r="3664" s="30" customFormat="1" x14ac:dyDescent="0.25"/>
    <row r="3665" s="30" customFormat="1" x14ac:dyDescent="0.25"/>
    <row r="3666" s="30" customFormat="1" x14ac:dyDescent="0.25"/>
    <row r="3667" s="30" customFormat="1" x14ac:dyDescent="0.25"/>
    <row r="3668" s="30" customFormat="1" x14ac:dyDescent="0.25"/>
    <row r="3669" s="30" customFormat="1" x14ac:dyDescent="0.25"/>
    <row r="3670" s="30" customFormat="1" x14ac:dyDescent="0.25"/>
    <row r="3671" s="30" customFormat="1" x14ac:dyDescent="0.25"/>
    <row r="3672" s="30" customFormat="1" x14ac:dyDescent="0.25"/>
    <row r="3673" s="30" customFormat="1" x14ac:dyDescent="0.25"/>
    <row r="3674" s="30" customFormat="1" x14ac:dyDescent="0.25"/>
    <row r="3675" s="30" customFormat="1" x14ac:dyDescent="0.25"/>
    <row r="3676" s="30" customFormat="1" x14ac:dyDescent="0.25"/>
    <row r="3677" s="30" customFormat="1" x14ac:dyDescent="0.25"/>
    <row r="3678" s="30" customFormat="1" x14ac:dyDescent="0.25"/>
    <row r="3679" s="30" customFormat="1" x14ac:dyDescent="0.25"/>
    <row r="3680" s="30" customFormat="1" x14ac:dyDescent="0.25"/>
    <row r="3681" s="30" customFormat="1" x14ac:dyDescent="0.25"/>
    <row r="3682" s="30" customFormat="1" x14ac:dyDescent="0.25"/>
    <row r="3683" s="30" customFormat="1" x14ac:dyDescent="0.25"/>
    <row r="3684" s="30" customFormat="1" x14ac:dyDescent="0.25"/>
    <row r="3685" s="30" customFormat="1" x14ac:dyDescent="0.25"/>
    <row r="3686" s="30" customFormat="1" x14ac:dyDescent="0.25"/>
    <row r="3687" s="30" customFormat="1" x14ac:dyDescent="0.25"/>
    <row r="3688" s="30" customFormat="1" x14ac:dyDescent="0.25"/>
    <row r="3689" s="30" customFormat="1" x14ac:dyDescent="0.25"/>
    <row r="3690" s="30" customFormat="1" x14ac:dyDescent="0.25"/>
    <row r="3691" s="30" customFormat="1" x14ac:dyDescent="0.25"/>
    <row r="3692" s="30" customFormat="1" x14ac:dyDescent="0.25"/>
    <row r="3693" s="30" customFormat="1" x14ac:dyDescent="0.25"/>
    <row r="3694" s="30" customFormat="1" x14ac:dyDescent="0.25"/>
    <row r="3695" s="30" customFormat="1" x14ac:dyDescent="0.25"/>
    <row r="3696" s="30" customFormat="1" x14ac:dyDescent="0.25"/>
    <row r="3697" s="30" customFormat="1" x14ac:dyDescent="0.25"/>
    <row r="3698" s="30" customFormat="1" x14ac:dyDescent="0.25"/>
    <row r="3699" s="30" customFormat="1" x14ac:dyDescent="0.25"/>
    <row r="3700" s="30" customFormat="1" x14ac:dyDescent="0.25"/>
    <row r="3701" s="30" customFormat="1" x14ac:dyDescent="0.25"/>
    <row r="3702" s="30" customFormat="1" x14ac:dyDescent="0.25"/>
    <row r="3703" s="30" customFormat="1" x14ac:dyDescent="0.25"/>
    <row r="3704" s="30" customFormat="1" x14ac:dyDescent="0.25"/>
    <row r="3705" s="30" customFormat="1" x14ac:dyDescent="0.25"/>
    <row r="3706" s="30" customFormat="1" x14ac:dyDescent="0.25"/>
    <row r="3707" s="30" customFormat="1" x14ac:dyDescent="0.25"/>
    <row r="3708" s="30" customFormat="1" x14ac:dyDescent="0.25"/>
    <row r="3709" s="30" customFormat="1" x14ac:dyDescent="0.25"/>
    <row r="3710" s="30" customFormat="1" x14ac:dyDescent="0.25"/>
    <row r="3711" s="30" customFormat="1" x14ac:dyDescent="0.25"/>
    <row r="3712" s="30" customFormat="1" x14ac:dyDescent="0.25"/>
    <row r="3713" s="30" customFormat="1" x14ac:dyDescent="0.25"/>
    <row r="3714" s="30" customFormat="1" x14ac:dyDescent="0.25"/>
    <row r="3715" s="30" customFormat="1" x14ac:dyDescent="0.25"/>
    <row r="3716" s="30" customFormat="1" x14ac:dyDescent="0.25"/>
    <row r="3717" s="30" customFormat="1" x14ac:dyDescent="0.25"/>
    <row r="3718" s="30" customFormat="1" x14ac:dyDescent="0.25"/>
    <row r="3719" s="30" customFormat="1" x14ac:dyDescent="0.25"/>
    <row r="3720" s="30" customFormat="1" x14ac:dyDescent="0.25"/>
    <row r="3721" s="30" customFormat="1" x14ac:dyDescent="0.25"/>
    <row r="3722" s="30" customFormat="1" x14ac:dyDescent="0.25"/>
    <row r="3723" s="30" customFormat="1" x14ac:dyDescent="0.25"/>
    <row r="3724" s="30" customFormat="1" x14ac:dyDescent="0.25"/>
    <row r="3725" s="30" customFormat="1" x14ac:dyDescent="0.25"/>
    <row r="3726" s="30" customFormat="1" x14ac:dyDescent="0.25"/>
    <row r="3727" s="30" customFormat="1" x14ac:dyDescent="0.25"/>
    <row r="3728" s="30" customFormat="1" x14ac:dyDescent="0.25"/>
    <row r="3729" s="30" customFormat="1" x14ac:dyDescent="0.25"/>
    <row r="3730" s="30" customFormat="1" x14ac:dyDescent="0.25"/>
    <row r="3731" s="30" customFormat="1" x14ac:dyDescent="0.25"/>
    <row r="3732" s="30" customFormat="1" x14ac:dyDescent="0.25"/>
    <row r="3733" s="30" customFormat="1" x14ac:dyDescent="0.25"/>
    <row r="3734" s="30" customFormat="1" x14ac:dyDescent="0.25"/>
    <row r="3735" s="30" customFormat="1" x14ac:dyDescent="0.25"/>
    <row r="3736" s="30" customFormat="1" x14ac:dyDescent="0.25"/>
    <row r="3737" s="30" customFormat="1" x14ac:dyDescent="0.25"/>
    <row r="3738" s="30" customFormat="1" x14ac:dyDescent="0.25"/>
    <row r="3739" s="30" customFormat="1" x14ac:dyDescent="0.25"/>
    <row r="3740" s="30" customFormat="1" x14ac:dyDescent="0.25"/>
    <row r="3741" s="30" customFormat="1" x14ac:dyDescent="0.25"/>
    <row r="3742" s="30" customFormat="1" x14ac:dyDescent="0.25"/>
    <row r="3743" s="30" customFormat="1" x14ac:dyDescent="0.25"/>
    <row r="3744" s="30" customFormat="1" x14ac:dyDescent="0.25"/>
    <row r="3745" s="30" customFormat="1" x14ac:dyDescent="0.25"/>
    <row r="3746" s="30" customFormat="1" x14ac:dyDescent="0.25"/>
    <row r="3747" s="30" customFormat="1" x14ac:dyDescent="0.25"/>
    <row r="3748" s="30" customFormat="1" x14ac:dyDescent="0.25"/>
    <row r="3749" s="30" customFormat="1" x14ac:dyDescent="0.25"/>
    <row r="3750" s="30" customFormat="1" x14ac:dyDescent="0.25"/>
    <row r="3751" s="30" customFormat="1" x14ac:dyDescent="0.25"/>
    <row r="3752" s="30" customFormat="1" x14ac:dyDescent="0.25"/>
    <row r="3753" s="30" customFormat="1" x14ac:dyDescent="0.25"/>
    <row r="3754" s="30" customFormat="1" x14ac:dyDescent="0.25"/>
    <row r="3755" s="30" customFormat="1" x14ac:dyDescent="0.25"/>
    <row r="3756" s="30" customFormat="1" x14ac:dyDescent="0.25"/>
    <row r="3757" s="30" customFormat="1" x14ac:dyDescent="0.25"/>
    <row r="3758" s="30" customFormat="1" x14ac:dyDescent="0.25"/>
    <row r="3759" s="30" customFormat="1" x14ac:dyDescent="0.25"/>
    <row r="3760" s="30" customFormat="1" x14ac:dyDescent="0.25"/>
    <row r="3761" s="30" customFormat="1" x14ac:dyDescent="0.25"/>
    <row r="3762" s="30" customFormat="1" x14ac:dyDescent="0.25"/>
    <row r="3763" s="30" customFormat="1" x14ac:dyDescent="0.25"/>
    <row r="3764" s="30" customFormat="1" x14ac:dyDescent="0.25"/>
    <row r="3765" s="30" customFormat="1" x14ac:dyDescent="0.25"/>
    <row r="3766" s="30" customFormat="1" x14ac:dyDescent="0.25"/>
    <row r="3767" s="30" customFormat="1" x14ac:dyDescent="0.25"/>
    <row r="3768" s="30" customFormat="1" x14ac:dyDescent="0.25"/>
    <row r="3769" s="30" customFormat="1" x14ac:dyDescent="0.25"/>
    <row r="3770" s="30" customFormat="1" x14ac:dyDescent="0.25"/>
    <row r="3771" s="30" customFormat="1" x14ac:dyDescent="0.25"/>
    <row r="3772" s="30" customFormat="1" x14ac:dyDescent="0.25"/>
    <row r="3773" s="30" customFormat="1" x14ac:dyDescent="0.25"/>
    <row r="3774" s="30" customFormat="1" x14ac:dyDescent="0.25"/>
    <row r="3775" s="30" customFormat="1" x14ac:dyDescent="0.25"/>
    <row r="3776" s="30" customFormat="1" x14ac:dyDescent="0.25"/>
    <row r="3777" s="30" customFormat="1" x14ac:dyDescent="0.25"/>
    <row r="3778" s="30" customFormat="1" x14ac:dyDescent="0.25"/>
    <row r="3779" s="30" customFormat="1" x14ac:dyDescent="0.25"/>
    <row r="3780" s="30" customFormat="1" x14ac:dyDescent="0.25"/>
    <row r="3781" s="30" customFormat="1" x14ac:dyDescent="0.25"/>
    <row r="3782" s="30" customFormat="1" x14ac:dyDescent="0.25"/>
    <row r="3783" s="30" customFormat="1" x14ac:dyDescent="0.25"/>
    <row r="3784" s="30" customFormat="1" x14ac:dyDescent="0.25"/>
    <row r="3785" s="30" customFormat="1" x14ac:dyDescent="0.25"/>
    <row r="3786" s="30" customFormat="1" x14ac:dyDescent="0.25"/>
    <row r="3787" s="30" customFormat="1" x14ac:dyDescent="0.25"/>
    <row r="3788" s="30" customFormat="1" x14ac:dyDescent="0.25"/>
    <row r="3789" s="30" customFormat="1" x14ac:dyDescent="0.25"/>
    <row r="3790" s="30" customFormat="1" x14ac:dyDescent="0.25"/>
    <row r="3791" s="30" customFormat="1" x14ac:dyDescent="0.25"/>
    <row r="3792" s="30" customFormat="1" x14ac:dyDescent="0.25"/>
    <row r="3793" s="30" customFormat="1" x14ac:dyDescent="0.25"/>
    <row r="3794" s="30" customFormat="1" x14ac:dyDescent="0.25"/>
    <row r="3795" s="30" customFormat="1" x14ac:dyDescent="0.25"/>
    <row r="3796" s="30" customFormat="1" x14ac:dyDescent="0.25"/>
    <row r="3797" s="30" customFormat="1" x14ac:dyDescent="0.25"/>
    <row r="3798" s="30" customFormat="1" x14ac:dyDescent="0.25"/>
    <row r="3799" s="30" customFormat="1" x14ac:dyDescent="0.25"/>
    <row r="3800" s="30" customFormat="1" x14ac:dyDescent="0.25"/>
    <row r="3801" s="30" customFormat="1" x14ac:dyDescent="0.25"/>
    <row r="3802" s="30" customFormat="1" x14ac:dyDescent="0.25"/>
    <row r="3803" s="30" customFormat="1" x14ac:dyDescent="0.25"/>
    <row r="3804" s="30" customFormat="1" x14ac:dyDescent="0.25"/>
    <row r="3805" s="30" customFormat="1" x14ac:dyDescent="0.25"/>
    <row r="3806" s="30" customFormat="1" x14ac:dyDescent="0.25"/>
    <row r="3807" s="30" customFormat="1" x14ac:dyDescent="0.25"/>
    <row r="3808" s="30" customFormat="1" x14ac:dyDescent="0.25"/>
    <row r="3809" s="30" customFormat="1" x14ac:dyDescent="0.25"/>
    <row r="3810" s="30" customFormat="1" x14ac:dyDescent="0.25"/>
    <row r="3811" s="30" customFormat="1" x14ac:dyDescent="0.25"/>
    <row r="3812" s="30" customFormat="1" x14ac:dyDescent="0.25"/>
    <row r="3813" s="30" customFormat="1" x14ac:dyDescent="0.25"/>
    <row r="3814" s="30" customFormat="1" x14ac:dyDescent="0.25"/>
    <row r="3815" s="30" customFormat="1" x14ac:dyDescent="0.25"/>
    <row r="3816" s="30" customFormat="1" x14ac:dyDescent="0.25"/>
    <row r="3817" s="30" customFormat="1" x14ac:dyDescent="0.25"/>
    <row r="3818" s="30" customFormat="1" x14ac:dyDescent="0.25"/>
    <row r="3819" s="30" customFormat="1" x14ac:dyDescent="0.25"/>
    <row r="3820" s="30" customFormat="1" x14ac:dyDescent="0.25"/>
    <row r="3821" s="30" customFormat="1" x14ac:dyDescent="0.25"/>
    <row r="3822" s="30" customFormat="1" x14ac:dyDescent="0.25"/>
    <row r="3823" s="30" customFormat="1" x14ac:dyDescent="0.25"/>
    <row r="3824" s="30" customFormat="1" x14ac:dyDescent="0.25"/>
    <row r="3825" s="30" customFormat="1" x14ac:dyDescent="0.25"/>
    <row r="3826" s="30" customFormat="1" x14ac:dyDescent="0.25"/>
    <row r="3827" s="30" customFormat="1" x14ac:dyDescent="0.25"/>
    <row r="3828" s="30" customFormat="1" x14ac:dyDescent="0.25"/>
    <row r="3829" s="30" customFormat="1" x14ac:dyDescent="0.25"/>
    <row r="3830" s="30" customFormat="1" x14ac:dyDescent="0.25"/>
    <row r="3831" s="30" customFormat="1" x14ac:dyDescent="0.25"/>
    <row r="3832" s="30" customFormat="1" x14ac:dyDescent="0.25"/>
    <row r="3833" s="30" customFormat="1" x14ac:dyDescent="0.25"/>
    <row r="3834" s="30" customFormat="1" x14ac:dyDescent="0.25"/>
    <row r="3835" s="30" customFormat="1" x14ac:dyDescent="0.25"/>
    <row r="3836" s="30" customFormat="1" x14ac:dyDescent="0.25"/>
    <row r="3837" s="30" customFormat="1" x14ac:dyDescent="0.25"/>
    <row r="3838" s="30" customFormat="1" x14ac:dyDescent="0.25"/>
    <row r="3839" s="30" customFormat="1" x14ac:dyDescent="0.25"/>
    <row r="3840" s="30" customFormat="1" x14ac:dyDescent="0.25"/>
    <row r="3841" s="30" customFormat="1" x14ac:dyDescent="0.25"/>
    <row r="3842" s="30" customFormat="1" x14ac:dyDescent="0.25"/>
    <row r="3843" s="30" customFormat="1" x14ac:dyDescent="0.25"/>
    <row r="3844" s="30" customFormat="1" x14ac:dyDescent="0.25"/>
    <row r="3845" s="30" customFormat="1" x14ac:dyDescent="0.25"/>
    <row r="3846" s="30" customFormat="1" x14ac:dyDescent="0.25"/>
    <row r="3847" s="30" customFormat="1" x14ac:dyDescent="0.25"/>
    <row r="3848" s="30" customFormat="1" x14ac:dyDescent="0.25"/>
    <row r="3849" s="30" customFormat="1" x14ac:dyDescent="0.25"/>
    <row r="3850" s="30" customFormat="1" x14ac:dyDescent="0.25"/>
    <row r="3851" s="30" customFormat="1" x14ac:dyDescent="0.25"/>
    <row r="3852" s="30" customFormat="1" x14ac:dyDescent="0.25"/>
    <row r="3853" s="30" customFormat="1" x14ac:dyDescent="0.25"/>
    <row r="3854" s="30" customFormat="1" x14ac:dyDescent="0.25"/>
    <row r="3855" s="30" customFormat="1" x14ac:dyDescent="0.25"/>
    <row r="3856" s="30" customFormat="1" x14ac:dyDescent="0.25"/>
    <row r="3857" s="30" customFormat="1" x14ac:dyDescent="0.25"/>
    <row r="3858" s="30" customFormat="1" x14ac:dyDescent="0.25"/>
    <row r="3859" s="30" customFormat="1" x14ac:dyDescent="0.25"/>
    <row r="3860" s="30" customFormat="1" x14ac:dyDescent="0.25"/>
    <row r="3861" s="30" customFormat="1" x14ac:dyDescent="0.25"/>
    <row r="3862" s="30" customFormat="1" x14ac:dyDescent="0.25"/>
    <row r="3863" s="30" customFormat="1" x14ac:dyDescent="0.25"/>
    <row r="3864" s="30" customFormat="1" x14ac:dyDescent="0.25"/>
    <row r="3865" s="30" customFormat="1" x14ac:dyDescent="0.25"/>
    <row r="3866" s="30" customFormat="1" x14ac:dyDescent="0.25"/>
    <row r="3867" s="30" customFormat="1" x14ac:dyDescent="0.25"/>
    <row r="3868" s="30" customFormat="1" x14ac:dyDescent="0.25"/>
    <row r="3869" s="30" customFormat="1" x14ac:dyDescent="0.25"/>
    <row r="3870" s="30" customFormat="1" x14ac:dyDescent="0.25"/>
    <row r="3871" s="30" customFormat="1" x14ac:dyDescent="0.25"/>
    <row r="3872" s="30" customFormat="1" x14ac:dyDescent="0.25"/>
    <row r="3873" s="30" customFormat="1" x14ac:dyDescent="0.25"/>
    <row r="3874" s="30" customFormat="1" x14ac:dyDescent="0.25"/>
    <row r="3875" s="30" customFormat="1" x14ac:dyDescent="0.25"/>
    <row r="3876" s="30" customFormat="1" x14ac:dyDescent="0.25"/>
    <row r="3877" s="30" customFormat="1" x14ac:dyDescent="0.25"/>
    <row r="3878" s="30" customFormat="1" x14ac:dyDescent="0.25"/>
    <row r="3879" s="30" customFormat="1" x14ac:dyDescent="0.25"/>
    <row r="3880" s="30" customFormat="1" x14ac:dyDescent="0.25"/>
    <row r="3881" s="30" customFormat="1" x14ac:dyDescent="0.25"/>
    <row r="3882" s="30" customFormat="1" x14ac:dyDescent="0.25"/>
    <row r="3883" s="30" customFormat="1" x14ac:dyDescent="0.25"/>
    <row r="3884" s="30" customFormat="1" x14ac:dyDescent="0.25"/>
    <row r="3885" s="30" customFormat="1" x14ac:dyDescent="0.25"/>
    <row r="3886" s="30" customFormat="1" x14ac:dyDescent="0.25"/>
    <row r="3887" s="30" customFormat="1" x14ac:dyDescent="0.25"/>
    <row r="3888" s="30" customFormat="1" x14ac:dyDescent="0.25"/>
    <row r="3889" s="30" customFormat="1" x14ac:dyDescent="0.25"/>
    <row r="3890" s="30" customFormat="1" x14ac:dyDescent="0.25"/>
    <row r="3891" s="30" customFormat="1" x14ac:dyDescent="0.25"/>
    <row r="3892" s="30" customFormat="1" x14ac:dyDescent="0.25"/>
    <row r="3893" s="30" customFormat="1" x14ac:dyDescent="0.25"/>
    <row r="3894" s="30" customFormat="1" x14ac:dyDescent="0.25"/>
    <row r="3895" s="30" customFormat="1" x14ac:dyDescent="0.25"/>
    <row r="3896" s="30" customFormat="1" x14ac:dyDescent="0.25"/>
    <row r="3897" s="30" customFormat="1" x14ac:dyDescent="0.25"/>
    <row r="3898" s="30" customFormat="1" x14ac:dyDescent="0.25"/>
    <row r="3899" s="30" customFormat="1" x14ac:dyDescent="0.25"/>
    <row r="3900" s="30" customFormat="1" x14ac:dyDescent="0.25"/>
    <row r="3901" s="30" customFormat="1" x14ac:dyDescent="0.25"/>
    <row r="3902" s="30" customFormat="1" x14ac:dyDescent="0.25"/>
    <row r="3903" s="30" customFormat="1" x14ac:dyDescent="0.25"/>
    <row r="3904" s="30" customFormat="1" x14ac:dyDescent="0.25"/>
    <row r="3905" s="30" customFormat="1" x14ac:dyDescent="0.25"/>
    <row r="3906" s="30" customFormat="1" x14ac:dyDescent="0.25"/>
    <row r="3907" s="30" customFormat="1" x14ac:dyDescent="0.25"/>
    <row r="3908" s="30" customFormat="1" x14ac:dyDescent="0.25"/>
    <row r="3909" s="30" customFormat="1" x14ac:dyDescent="0.25"/>
    <row r="3910" s="30" customFormat="1" x14ac:dyDescent="0.25"/>
    <row r="3911" s="30" customFormat="1" x14ac:dyDescent="0.25"/>
    <row r="3912" s="30" customFormat="1" x14ac:dyDescent="0.25"/>
    <row r="3913" s="30" customFormat="1" x14ac:dyDescent="0.25"/>
    <row r="3914" s="30" customFormat="1" x14ac:dyDescent="0.25"/>
    <row r="3915" s="30" customFormat="1" x14ac:dyDescent="0.25"/>
    <row r="3916" s="30" customFormat="1" x14ac:dyDescent="0.25"/>
    <row r="3917" s="30" customFormat="1" x14ac:dyDescent="0.25"/>
    <row r="3918" s="30" customFormat="1" x14ac:dyDescent="0.25"/>
    <row r="3919" s="30" customFormat="1" x14ac:dyDescent="0.25"/>
    <row r="3920" s="30" customFormat="1" x14ac:dyDescent="0.25"/>
    <row r="3921" s="30" customFormat="1" x14ac:dyDescent="0.25"/>
    <row r="3922" s="30" customFormat="1" x14ac:dyDescent="0.25"/>
    <row r="3923" s="30" customFormat="1" x14ac:dyDescent="0.25"/>
    <row r="3924" s="30" customFormat="1" x14ac:dyDescent="0.25"/>
    <row r="3925" s="30" customFormat="1" x14ac:dyDescent="0.25"/>
    <row r="3926" s="30" customFormat="1" x14ac:dyDescent="0.25"/>
    <row r="3927" s="30" customFormat="1" x14ac:dyDescent="0.25"/>
    <row r="3928" s="30" customFormat="1" x14ac:dyDescent="0.25"/>
    <row r="3929" s="30" customFormat="1" x14ac:dyDescent="0.25"/>
    <row r="3930" s="30" customFormat="1" x14ac:dyDescent="0.25"/>
    <row r="3931" s="30" customFormat="1" x14ac:dyDescent="0.25"/>
    <row r="3932" s="30" customFormat="1" x14ac:dyDescent="0.25"/>
    <row r="3933" s="30" customFormat="1" x14ac:dyDescent="0.25"/>
    <row r="3934" s="30" customFormat="1" x14ac:dyDescent="0.25"/>
    <row r="3935" s="30" customFormat="1" x14ac:dyDescent="0.25"/>
    <row r="3936" s="30" customFormat="1" x14ac:dyDescent="0.25"/>
    <row r="3937" s="30" customFormat="1" x14ac:dyDescent="0.25"/>
    <row r="3938" s="30" customFormat="1" x14ac:dyDescent="0.25"/>
    <row r="3939" s="30" customFormat="1" x14ac:dyDescent="0.25"/>
    <row r="3940" s="30" customFormat="1" x14ac:dyDescent="0.25"/>
    <row r="3941" s="30" customFormat="1" x14ac:dyDescent="0.25"/>
    <row r="3942" s="30" customFormat="1" x14ac:dyDescent="0.25"/>
    <row r="3943" s="30" customFormat="1" x14ac:dyDescent="0.25"/>
    <row r="3944" s="30" customFormat="1" x14ac:dyDescent="0.25"/>
    <row r="3945" s="30" customFormat="1" x14ac:dyDescent="0.25"/>
    <row r="3946" s="30" customFormat="1" x14ac:dyDescent="0.25"/>
    <row r="3947" s="30" customFormat="1" x14ac:dyDescent="0.25"/>
    <row r="3948" s="30" customFormat="1" x14ac:dyDescent="0.25"/>
    <row r="3949" s="30" customFormat="1" x14ac:dyDescent="0.25"/>
    <row r="3950" s="30" customFormat="1" x14ac:dyDescent="0.25"/>
    <row r="3951" s="30" customFormat="1" x14ac:dyDescent="0.25"/>
    <row r="3952" s="30" customFormat="1" x14ac:dyDescent="0.25"/>
    <row r="3953" s="30" customFormat="1" x14ac:dyDescent="0.25"/>
    <row r="3954" s="30" customFormat="1" x14ac:dyDescent="0.25"/>
    <row r="3955" s="30" customFormat="1" x14ac:dyDescent="0.25"/>
    <row r="3956" s="30" customFormat="1" x14ac:dyDescent="0.25"/>
    <row r="3957" s="30" customFormat="1" x14ac:dyDescent="0.25"/>
    <row r="3958" s="30" customFormat="1" x14ac:dyDescent="0.25"/>
    <row r="3959" s="30" customFormat="1" x14ac:dyDescent="0.25"/>
    <row r="3960" s="30" customFormat="1" x14ac:dyDescent="0.25"/>
    <row r="3961" s="30" customFormat="1" x14ac:dyDescent="0.25"/>
    <row r="3962" s="30" customFormat="1" x14ac:dyDescent="0.25"/>
    <row r="3963" s="30" customFormat="1" x14ac:dyDescent="0.25"/>
    <row r="3964" s="30" customFormat="1" x14ac:dyDescent="0.25"/>
    <row r="3965" s="30" customFormat="1" x14ac:dyDescent="0.25"/>
    <row r="3966" s="30" customFormat="1" x14ac:dyDescent="0.25"/>
    <row r="3967" s="30" customFormat="1" x14ac:dyDescent="0.25"/>
    <row r="3968" s="30" customFormat="1" x14ac:dyDescent="0.25"/>
    <row r="3969" s="30" customFormat="1" x14ac:dyDescent="0.25"/>
    <row r="3970" s="30" customFormat="1" x14ac:dyDescent="0.25"/>
    <row r="3971" s="30" customFormat="1" x14ac:dyDescent="0.25"/>
    <row r="3972" s="30" customFormat="1" x14ac:dyDescent="0.25"/>
    <row r="3973" s="30" customFormat="1" x14ac:dyDescent="0.25"/>
    <row r="3974" s="30" customFormat="1" x14ac:dyDescent="0.25"/>
    <row r="3975" s="30" customFormat="1" x14ac:dyDescent="0.25"/>
    <row r="3976" s="30" customFormat="1" x14ac:dyDescent="0.25"/>
    <row r="3977" s="30" customFormat="1" x14ac:dyDescent="0.25"/>
    <row r="3978" s="30" customFormat="1" x14ac:dyDescent="0.25"/>
    <row r="3979" s="30" customFormat="1" x14ac:dyDescent="0.25"/>
    <row r="3980" s="30" customFormat="1" x14ac:dyDescent="0.25"/>
    <row r="3981" s="30" customFormat="1" x14ac:dyDescent="0.25"/>
    <row r="3982" s="30" customFormat="1" x14ac:dyDescent="0.25"/>
    <row r="3983" s="30" customFormat="1" x14ac:dyDescent="0.25"/>
    <row r="3984" s="30" customFormat="1" x14ac:dyDescent="0.25"/>
    <row r="3985" s="30" customFormat="1" x14ac:dyDescent="0.25"/>
    <row r="3986" s="30" customFormat="1" x14ac:dyDescent="0.25"/>
    <row r="3987" s="30" customFormat="1" x14ac:dyDescent="0.25"/>
    <row r="3988" s="30" customFormat="1" x14ac:dyDescent="0.25"/>
    <row r="3989" s="30" customFormat="1" x14ac:dyDescent="0.25"/>
    <row r="3990" s="30" customFormat="1" x14ac:dyDescent="0.25"/>
    <row r="3991" s="30" customFormat="1" x14ac:dyDescent="0.25"/>
    <row r="3992" s="30" customFormat="1" x14ac:dyDescent="0.25"/>
    <row r="3993" s="30" customFormat="1" x14ac:dyDescent="0.25"/>
    <row r="3994" s="30" customFormat="1" x14ac:dyDescent="0.25"/>
    <row r="3995" s="30" customFormat="1" x14ac:dyDescent="0.25"/>
    <row r="3996" s="30" customFormat="1" x14ac:dyDescent="0.25"/>
    <row r="3997" s="30" customFormat="1" x14ac:dyDescent="0.25"/>
    <row r="3998" s="30" customFormat="1" x14ac:dyDescent="0.25"/>
    <row r="3999" s="30" customFormat="1" x14ac:dyDescent="0.25"/>
    <row r="4000" s="30" customFormat="1" x14ac:dyDescent="0.25"/>
    <row r="4001" s="30" customFormat="1" x14ac:dyDescent="0.25"/>
    <row r="4002" s="30" customFormat="1" x14ac:dyDescent="0.25"/>
    <row r="4003" s="30" customFormat="1" x14ac:dyDescent="0.25"/>
    <row r="4004" s="30" customFormat="1" x14ac:dyDescent="0.25"/>
    <row r="4005" s="30" customFormat="1" x14ac:dyDescent="0.25"/>
    <row r="4006" s="30" customFormat="1" x14ac:dyDescent="0.25"/>
    <row r="4007" s="30" customFormat="1" x14ac:dyDescent="0.25"/>
    <row r="4008" s="30" customFormat="1" x14ac:dyDescent="0.25"/>
    <row r="4009" s="30" customFormat="1" x14ac:dyDescent="0.25"/>
    <row r="4010" s="30" customFormat="1" x14ac:dyDescent="0.25"/>
    <row r="4011" s="30" customFormat="1" x14ac:dyDescent="0.25"/>
    <row r="4012" s="30" customFormat="1" x14ac:dyDescent="0.25"/>
    <row r="4013" s="30" customFormat="1" x14ac:dyDescent="0.25"/>
    <row r="4014" s="30" customFormat="1" x14ac:dyDescent="0.25"/>
    <row r="4015" s="30" customFormat="1" x14ac:dyDescent="0.25"/>
    <row r="4016" s="30" customFormat="1" x14ac:dyDescent="0.25"/>
    <row r="4017" s="30" customFormat="1" x14ac:dyDescent="0.25"/>
    <row r="4018" s="30" customFormat="1" x14ac:dyDescent="0.25"/>
    <row r="4019" s="30" customFormat="1" x14ac:dyDescent="0.25"/>
    <row r="4020" s="30" customFormat="1" x14ac:dyDescent="0.25"/>
    <row r="4021" s="30" customFormat="1" x14ac:dyDescent="0.25"/>
    <row r="4022" s="30" customFormat="1" x14ac:dyDescent="0.25"/>
    <row r="4023" s="30" customFormat="1" x14ac:dyDescent="0.25"/>
    <row r="4024" s="30" customFormat="1" x14ac:dyDescent="0.25"/>
    <row r="4025" s="30" customFormat="1" x14ac:dyDescent="0.25"/>
    <row r="4026" s="30" customFormat="1" x14ac:dyDescent="0.25"/>
    <row r="4027" s="30" customFormat="1" x14ac:dyDescent="0.25"/>
    <row r="4028" s="30" customFormat="1" x14ac:dyDescent="0.25"/>
    <row r="4029" s="30" customFormat="1" x14ac:dyDescent="0.25"/>
    <row r="4030" s="30" customFormat="1" x14ac:dyDescent="0.25"/>
    <row r="4031" s="30" customFormat="1" x14ac:dyDescent="0.25"/>
    <row r="4032" s="30" customFormat="1" x14ac:dyDescent="0.25"/>
    <row r="4033" s="30" customFormat="1" x14ac:dyDescent="0.25"/>
    <row r="4034" s="30" customFormat="1" x14ac:dyDescent="0.25"/>
    <row r="4035" s="30" customFormat="1" x14ac:dyDescent="0.25"/>
    <row r="4036" s="30" customFormat="1" x14ac:dyDescent="0.25"/>
    <row r="4037" s="30" customFormat="1" x14ac:dyDescent="0.25"/>
    <row r="4038" s="30" customFormat="1" x14ac:dyDescent="0.25"/>
    <row r="4039" s="30" customFormat="1" x14ac:dyDescent="0.25"/>
    <row r="4040" s="30" customFormat="1" x14ac:dyDescent="0.25"/>
    <row r="4041" s="30" customFormat="1" x14ac:dyDescent="0.25"/>
    <row r="4042" s="30" customFormat="1" x14ac:dyDescent="0.25"/>
    <row r="4043" s="30" customFormat="1" x14ac:dyDescent="0.25"/>
    <row r="4044" s="30" customFormat="1" x14ac:dyDescent="0.25"/>
    <row r="4045" s="30" customFormat="1" x14ac:dyDescent="0.25"/>
    <row r="4046" s="30" customFormat="1" x14ac:dyDescent="0.25"/>
    <row r="4047" s="30" customFormat="1" x14ac:dyDescent="0.25"/>
    <row r="4048" s="30" customFormat="1" x14ac:dyDescent="0.25"/>
    <row r="4049" s="30" customFormat="1" x14ac:dyDescent="0.25"/>
    <row r="4050" s="30" customFormat="1" x14ac:dyDescent="0.25"/>
    <row r="4051" s="30" customFormat="1" x14ac:dyDescent="0.25"/>
    <row r="4052" s="30" customFormat="1" x14ac:dyDescent="0.25"/>
    <row r="4053" s="30" customFormat="1" x14ac:dyDescent="0.25"/>
    <row r="4054" s="30" customFormat="1" x14ac:dyDescent="0.25"/>
    <row r="4055" s="30" customFormat="1" x14ac:dyDescent="0.25"/>
    <row r="4056" s="30" customFormat="1" x14ac:dyDescent="0.25"/>
    <row r="4057" s="30" customFormat="1" x14ac:dyDescent="0.25"/>
    <row r="4058" s="30" customFormat="1" x14ac:dyDescent="0.25"/>
    <row r="4059" s="30" customFormat="1" x14ac:dyDescent="0.25"/>
    <row r="4060" s="30" customFormat="1" x14ac:dyDescent="0.25"/>
    <row r="4061" s="30" customFormat="1" x14ac:dyDescent="0.25"/>
    <row r="4062" s="30" customFormat="1" x14ac:dyDescent="0.25"/>
    <row r="4063" s="30" customFormat="1" x14ac:dyDescent="0.25"/>
    <row r="4064" s="30" customFormat="1" x14ac:dyDescent="0.25"/>
    <row r="4065" s="30" customFormat="1" x14ac:dyDescent="0.25"/>
    <row r="4066" s="30" customFormat="1" x14ac:dyDescent="0.25"/>
    <row r="4067" s="30" customFormat="1" x14ac:dyDescent="0.25"/>
    <row r="4068" s="30" customFormat="1" x14ac:dyDescent="0.25"/>
    <row r="4069" s="30" customFormat="1" x14ac:dyDescent="0.25"/>
    <row r="4070" s="30" customFormat="1" x14ac:dyDescent="0.25"/>
    <row r="4071" s="30" customFormat="1" x14ac:dyDescent="0.25"/>
    <row r="4072" s="30" customFormat="1" x14ac:dyDescent="0.25"/>
    <row r="4073" s="30" customFormat="1" x14ac:dyDescent="0.25"/>
    <row r="4074" s="30" customFormat="1" x14ac:dyDescent="0.25"/>
    <row r="4075" s="30" customFormat="1" x14ac:dyDescent="0.25"/>
    <row r="4076" s="30" customFormat="1" x14ac:dyDescent="0.25"/>
    <row r="4077" s="30" customFormat="1" x14ac:dyDescent="0.25"/>
    <row r="4078" s="30" customFormat="1" x14ac:dyDescent="0.25"/>
    <row r="4079" s="30" customFormat="1" x14ac:dyDescent="0.25"/>
    <row r="4080" s="30" customFormat="1" x14ac:dyDescent="0.25"/>
    <row r="4081" s="30" customFormat="1" x14ac:dyDescent="0.25"/>
    <row r="4082" s="30" customFormat="1" x14ac:dyDescent="0.25"/>
    <row r="4083" s="30" customFormat="1" x14ac:dyDescent="0.25"/>
    <row r="4084" s="30" customFormat="1" x14ac:dyDescent="0.25"/>
    <row r="4085" s="30" customFormat="1" x14ac:dyDescent="0.25"/>
    <row r="4086" s="30" customFormat="1" x14ac:dyDescent="0.25"/>
    <row r="4087" s="30" customFormat="1" x14ac:dyDescent="0.25"/>
    <row r="4088" s="30" customFormat="1" x14ac:dyDescent="0.25"/>
    <row r="4089" s="30" customFormat="1" x14ac:dyDescent="0.25"/>
    <row r="4090" s="30" customFormat="1" x14ac:dyDescent="0.25"/>
    <row r="4091" s="30" customFormat="1" x14ac:dyDescent="0.25"/>
    <row r="4092" s="30" customFormat="1" x14ac:dyDescent="0.25"/>
    <row r="4093" s="30" customFormat="1" x14ac:dyDescent="0.25"/>
    <row r="4094" s="30" customFormat="1" x14ac:dyDescent="0.25"/>
    <row r="4095" s="30" customFormat="1" x14ac:dyDescent="0.25"/>
    <row r="4096" s="30" customFormat="1" x14ac:dyDescent="0.25"/>
    <row r="4097" s="30" customFormat="1" x14ac:dyDescent="0.25"/>
    <row r="4098" s="30" customFormat="1" x14ac:dyDescent="0.25"/>
    <row r="4099" s="30" customFormat="1" x14ac:dyDescent="0.25"/>
    <row r="4100" s="30" customFormat="1" x14ac:dyDescent="0.25"/>
    <row r="4101" s="30" customFormat="1" x14ac:dyDescent="0.25"/>
    <row r="4102" s="30" customFormat="1" x14ac:dyDescent="0.25"/>
    <row r="4103" s="30" customFormat="1" x14ac:dyDescent="0.25"/>
    <row r="4104" s="30" customFormat="1" x14ac:dyDescent="0.25"/>
    <row r="4105" s="30" customFormat="1" x14ac:dyDescent="0.25"/>
    <row r="4106" s="30" customFormat="1" x14ac:dyDescent="0.25"/>
    <row r="4107" s="30" customFormat="1" x14ac:dyDescent="0.25"/>
    <row r="4108" s="30" customFormat="1" x14ac:dyDescent="0.25"/>
    <row r="4109" s="30" customFormat="1" x14ac:dyDescent="0.25"/>
    <row r="4110" s="30" customFormat="1" x14ac:dyDescent="0.25"/>
    <row r="4111" s="30" customFormat="1" x14ac:dyDescent="0.25"/>
    <row r="4112" s="30" customFormat="1" x14ac:dyDescent="0.25"/>
    <row r="4113" s="30" customFormat="1" x14ac:dyDescent="0.25"/>
    <row r="4114" s="30" customFormat="1" x14ac:dyDescent="0.25"/>
    <row r="4115" s="30" customFormat="1" x14ac:dyDescent="0.25"/>
    <row r="4116" s="30" customFormat="1" x14ac:dyDescent="0.25"/>
    <row r="4117" s="30" customFormat="1" x14ac:dyDescent="0.25"/>
    <row r="4118" s="30" customFormat="1" x14ac:dyDescent="0.25"/>
    <row r="4119" s="30" customFormat="1" x14ac:dyDescent="0.25"/>
    <row r="4120" s="30" customFormat="1" x14ac:dyDescent="0.25"/>
    <row r="4121" s="30" customFormat="1" x14ac:dyDescent="0.25"/>
    <row r="4122" s="30" customFormat="1" x14ac:dyDescent="0.25"/>
    <row r="4123" s="30" customFormat="1" x14ac:dyDescent="0.25"/>
    <row r="4124" s="30" customFormat="1" x14ac:dyDescent="0.25"/>
    <row r="4125" s="30" customFormat="1" x14ac:dyDescent="0.25"/>
    <row r="4126" s="30" customFormat="1" x14ac:dyDescent="0.25"/>
    <row r="4127" s="30" customFormat="1" x14ac:dyDescent="0.25"/>
    <row r="4128" s="30" customFormat="1" x14ac:dyDescent="0.25"/>
    <row r="4129" s="30" customFormat="1" x14ac:dyDescent="0.25"/>
    <row r="4130" s="30" customFormat="1" x14ac:dyDescent="0.25"/>
    <row r="4131" s="30" customFormat="1" x14ac:dyDescent="0.25"/>
    <row r="4132" s="30" customFormat="1" x14ac:dyDescent="0.25"/>
    <row r="4133" s="30" customFormat="1" x14ac:dyDescent="0.25"/>
    <row r="4134" s="30" customFormat="1" x14ac:dyDescent="0.25"/>
    <row r="4135" s="30" customFormat="1" x14ac:dyDescent="0.25"/>
    <row r="4136" s="30" customFormat="1" x14ac:dyDescent="0.25"/>
    <row r="4137" s="30" customFormat="1" x14ac:dyDescent="0.25"/>
    <row r="4138" s="30" customFormat="1" x14ac:dyDescent="0.25"/>
    <row r="4139" s="30" customFormat="1" x14ac:dyDescent="0.25"/>
    <row r="4140" s="30" customFormat="1" x14ac:dyDescent="0.25"/>
    <row r="4141" s="30" customFormat="1" x14ac:dyDescent="0.25"/>
    <row r="4142" s="30" customFormat="1" x14ac:dyDescent="0.25"/>
    <row r="4143" s="30" customFormat="1" x14ac:dyDescent="0.25"/>
    <row r="4144" s="30" customFormat="1" x14ac:dyDescent="0.25"/>
    <row r="4145" s="30" customFormat="1" x14ac:dyDescent="0.25"/>
    <row r="4146" s="30" customFormat="1" x14ac:dyDescent="0.25"/>
    <row r="4147" s="30" customFormat="1" x14ac:dyDescent="0.25"/>
    <row r="4148" s="30" customFormat="1" x14ac:dyDescent="0.25"/>
    <row r="4149" s="30" customFormat="1" x14ac:dyDescent="0.25"/>
    <row r="4150" s="30" customFormat="1" x14ac:dyDescent="0.25"/>
    <row r="4151" s="30" customFormat="1" x14ac:dyDescent="0.25"/>
    <row r="4152" s="30" customFormat="1" x14ac:dyDescent="0.25"/>
    <row r="4153" s="30" customFormat="1" x14ac:dyDescent="0.25"/>
    <row r="4154" s="30" customFormat="1" x14ac:dyDescent="0.25"/>
    <row r="4155" s="30" customFormat="1" x14ac:dyDescent="0.25"/>
    <row r="4156" s="30" customFormat="1" x14ac:dyDescent="0.25"/>
    <row r="4157" s="30" customFormat="1" x14ac:dyDescent="0.25"/>
    <row r="4158" s="30" customFormat="1" x14ac:dyDescent="0.25"/>
    <row r="4159" s="30" customFormat="1" x14ac:dyDescent="0.25"/>
    <row r="4160" s="30" customFormat="1" x14ac:dyDescent="0.25"/>
    <row r="4161" s="30" customFormat="1" x14ac:dyDescent="0.25"/>
    <row r="4162" s="30" customFormat="1" x14ac:dyDescent="0.25"/>
    <row r="4163" s="30" customFormat="1" x14ac:dyDescent="0.25"/>
    <row r="4164" s="30" customFormat="1" x14ac:dyDescent="0.25"/>
    <row r="4165" s="30" customFormat="1" x14ac:dyDescent="0.25"/>
    <row r="4166" s="30" customFormat="1" x14ac:dyDescent="0.25"/>
    <row r="4167" s="30" customFormat="1" x14ac:dyDescent="0.25"/>
    <row r="4168" s="30" customFormat="1" x14ac:dyDescent="0.25"/>
    <row r="4169" s="30" customFormat="1" x14ac:dyDescent="0.25"/>
    <row r="4170" s="30" customFormat="1" x14ac:dyDescent="0.25"/>
    <row r="4171" s="30" customFormat="1" x14ac:dyDescent="0.25"/>
    <row r="4172" s="30" customFormat="1" x14ac:dyDescent="0.25"/>
    <row r="4173" s="30" customFormat="1" x14ac:dyDescent="0.25"/>
    <row r="4174" s="30" customFormat="1" x14ac:dyDescent="0.25"/>
    <row r="4175" s="30" customFormat="1" x14ac:dyDescent="0.25"/>
    <row r="4176" s="30" customFormat="1" x14ac:dyDescent="0.25"/>
    <row r="4177" s="30" customFormat="1" x14ac:dyDescent="0.25"/>
    <row r="4178" s="30" customFormat="1" x14ac:dyDescent="0.25"/>
    <row r="4179" s="30" customFormat="1" x14ac:dyDescent="0.25"/>
    <row r="4180" s="30" customFormat="1" x14ac:dyDescent="0.25"/>
    <row r="4181" s="30" customFormat="1" x14ac:dyDescent="0.25"/>
    <row r="4182" s="30" customFormat="1" x14ac:dyDescent="0.25"/>
    <row r="4183" s="30" customFormat="1" x14ac:dyDescent="0.25"/>
    <row r="4184" s="30" customFormat="1" x14ac:dyDescent="0.25"/>
    <row r="4185" s="30" customFormat="1" x14ac:dyDescent="0.25"/>
    <row r="4186" s="30" customFormat="1" x14ac:dyDescent="0.25"/>
    <row r="4187" s="30" customFormat="1" x14ac:dyDescent="0.25"/>
    <row r="4188" s="30" customFormat="1" x14ac:dyDescent="0.25"/>
    <row r="4189" s="30" customFormat="1" x14ac:dyDescent="0.25"/>
    <row r="4190" s="30" customFormat="1" x14ac:dyDescent="0.25"/>
    <row r="4191" s="30" customFormat="1" x14ac:dyDescent="0.25"/>
    <row r="4192" s="30" customFormat="1" x14ac:dyDescent="0.25"/>
    <row r="4193" s="30" customFormat="1" x14ac:dyDescent="0.25"/>
    <row r="4194" s="30" customFormat="1" x14ac:dyDescent="0.25"/>
    <row r="4195" s="30" customFormat="1" x14ac:dyDescent="0.25"/>
    <row r="4196" s="30" customFormat="1" x14ac:dyDescent="0.25"/>
    <row r="4197" s="30" customFormat="1" x14ac:dyDescent="0.25"/>
    <row r="4198" s="30" customFormat="1" x14ac:dyDescent="0.25"/>
    <row r="4199" s="30" customFormat="1" x14ac:dyDescent="0.25"/>
    <row r="4200" s="30" customFormat="1" x14ac:dyDescent="0.25"/>
    <row r="4201" s="30" customFormat="1" x14ac:dyDescent="0.25"/>
    <row r="4202" s="30" customFormat="1" x14ac:dyDescent="0.25"/>
    <row r="4203" s="30" customFormat="1" x14ac:dyDescent="0.25"/>
    <row r="4204" s="30" customFormat="1" x14ac:dyDescent="0.25"/>
    <row r="4205" s="30" customFormat="1" x14ac:dyDescent="0.25"/>
    <row r="4206" s="30" customFormat="1" x14ac:dyDescent="0.25"/>
    <row r="4207" s="30" customFormat="1" x14ac:dyDescent="0.25"/>
    <row r="4208" s="30" customFormat="1" x14ac:dyDescent="0.25"/>
    <row r="4209" s="30" customFormat="1" x14ac:dyDescent="0.25"/>
    <row r="4210" s="30" customFormat="1" x14ac:dyDescent="0.25"/>
    <row r="4211" s="30" customFormat="1" x14ac:dyDescent="0.25"/>
    <row r="4212" s="30" customFormat="1" x14ac:dyDescent="0.25"/>
    <row r="4213" s="30" customFormat="1" x14ac:dyDescent="0.25"/>
    <row r="4214" s="30" customFormat="1" x14ac:dyDescent="0.25"/>
    <row r="4215" s="30" customFormat="1" x14ac:dyDescent="0.25"/>
    <row r="4216" s="30" customFormat="1" x14ac:dyDescent="0.25"/>
    <row r="4217" s="30" customFormat="1" x14ac:dyDescent="0.25"/>
    <row r="4218" s="30" customFormat="1" x14ac:dyDescent="0.25"/>
    <row r="4219" s="30" customFormat="1" x14ac:dyDescent="0.25"/>
    <row r="4220" s="30" customFormat="1" x14ac:dyDescent="0.25"/>
    <row r="4221" s="30" customFormat="1" x14ac:dyDescent="0.25"/>
    <row r="4222" s="30" customFormat="1" x14ac:dyDescent="0.25"/>
    <row r="4223" s="30" customFormat="1" x14ac:dyDescent="0.25"/>
    <row r="4224" s="30" customFormat="1" x14ac:dyDescent="0.25"/>
    <row r="4225" s="30" customFormat="1" x14ac:dyDescent="0.25"/>
    <row r="4226" s="30" customFormat="1" x14ac:dyDescent="0.25"/>
    <row r="4227" s="30" customFormat="1" x14ac:dyDescent="0.25"/>
    <row r="4228" s="30" customFormat="1" x14ac:dyDescent="0.25"/>
    <row r="4229" s="30" customFormat="1" x14ac:dyDescent="0.25"/>
    <row r="4230" s="30" customFormat="1" x14ac:dyDescent="0.25"/>
    <row r="4231" s="30" customFormat="1" x14ac:dyDescent="0.25"/>
    <row r="4232" s="30" customFormat="1" x14ac:dyDescent="0.25"/>
    <row r="4233" s="30" customFormat="1" x14ac:dyDescent="0.25"/>
    <row r="4234" s="30" customFormat="1" x14ac:dyDescent="0.25"/>
    <row r="4235" s="30" customFormat="1" x14ac:dyDescent="0.25"/>
    <row r="4236" s="30" customFormat="1" x14ac:dyDescent="0.25"/>
    <row r="4237" s="30" customFormat="1" x14ac:dyDescent="0.25"/>
    <row r="4238" s="30" customFormat="1" x14ac:dyDescent="0.25"/>
    <row r="4239" s="30" customFormat="1" x14ac:dyDescent="0.25"/>
    <row r="4240" s="30" customFormat="1" x14ac:dyDescent="0.25"/>
    <row r="4241" s="30" customFormat="1" x14ac:dyDescent="0.25"/>
    <row r="4242" s="30" customFormat="1" x14ac:dyDescent="0.25"/>
    <row r="4243" s="30" customFormat="1" x14ac:dyDescent="0.25"/>
    <row r="4244" s="30" customFormat="1" x14ac:dyDescent="0.25"/>
    <row r="4245" s="30" customFormat="1" x14ac:dyDescent="0.25"/>
    <row r="4246" s="30" customFormat="1" x14ac:dyDescent="0.25"/>
    <row r="4247" s="30" customFormat="1" x14ac:dyDescent="0.25"/>
    <row r="4248" s="30" customFormat="1" x14ac:dyDescent="0.25"/>
    <row r="4249" s="30" customFormat="1" x14ac:dyDescent="0.25"/>
    <row r="4250" s="30" customFormat="1" x14ac:dyDescent="0.25"/>
    <row r="4251" s="30" customFormat="1" x14ac:dyDescent="0.25"/>
    <row r="4252" s="30" customFormat="1" x14ac:dyDescent="0.25"/>
    <row r="4253" s="30" customFormat="1" x14ac:dyDescent="0.25"/>
    <row r="4254" s="30" customFormat="1" x14ac:dyDescent="0.25"/>
    <row r="4255" s="30" customFormat="1" x14ac:dyDescent="0.25"/>
    <row r="4256" s="30" customFormat="1" x14ac:dyDescent="0.25"/>
    <row r="4257" s="30" customFormat="1" x14ac:dyDescent="0.25"/>
    <row r="4258" s="30" customFormat="1" x14ac:dyDescent="0.25"/>
    <row r="4259" s="30" customFormat="1" x14ac:dyDescent="0.25"/>
    <row r="4260" s="30" customFormat="1" x14ac:dyDescent="0.25"/>
    <row r="4261" s="30" customFormat="1" x14ac:dyDescent="0.25"/>
    <row r="4262" s="30" customFormat="1" x14ac:dyDescent="0.25"/>
    <row r="4263" s="30" customFormat="1" x14ac:dyDescent="0.25"/>
    <row r="4264" s="30" customFormat="1" x14ac:dyDescent="0.25"/>
    <row r="4265" s="30" customFormat="1" x14ac:dyDescent="0.25"/>
    <row r="4266" s="30" customFormat="1" x14ac:dyDescent="0.25"/>
    <row r="4267" s="30" customFormat="1" x14ac:dyDescent="0.25"/>
    <row r="4268" s="30" customFormat="1" x14ac:dyDescent="0.25"/>
    <row r="4269" s="30" customFormat="1" x14ac:dyDescent="0.25"/>
    <row r="4270" s="30" customFormat="1" x14ac:dyDescent="0.25"/>
    <row r="4271" s="30" customFormat="1" x14ac:dyDescent="0.25"/>
    <row r="4272" s="30" customFormat="1" x14ac:dyDescent="0.25"/>
    <row r="4273" s="30" customFormat="1" x14ac:dyDescent="0.25"/>
    <row r="4274" s="30" customFormat="1" x14ac:dyDescent="0.25"/>
    <row r="4275" s="30" customFormat="1" x14ac:dyDescent="0.25"/>
    <row r="4276" s="30" customFormat="1" x14ac:dyDescent="0.25"/>
    <row r="4277" s="30" customFormat="1" x14ac:dyDescent="0.25"/>
    <row r="4278" s="30" customFormat="1" x14ac:dyDescent="0.25"/>
    <row r="4279" s="30" customFormat="1" x14ac:dyDescent="0.25"/>
    <row r="4280" s="30" customFormat="1" x14ac:dyDescent="0.25"/>
    <row r="4281" s="30" customFormat="1" x14ac:dyDescent="0.25"/>
    <row r="4282" s="30" customFormat="1" x14ac:dyDescent="0.25"/>
    <row r="4283" s="30" customFormat="1" x14ac:dyDescent="0.25"/>
    <row r="4284" s="30" customFormat="1" x14ac:dyDescent="0.25"/>
    <row r="4285" s="30" customFormat="1" x14ac:dyDescent="0.25"/>
    <row r="4286" s="30" customFormat="1" x14ac:dyDescent="0.25"/>
    <row r="4287" s="30" customFormat="1" x14ac:dyDescent="0.25"/>
    <row r="4288" s="30" customFormat="1" x14ac:dyDescent="0.25"/>
    <row r="4289" s="30" customFormat="1" x14ac:dyDescent="0.25"/>
    <row r="4290" s="30" customFormat="1" x14ac:dyDescent="0.25"/>
    <row r="4291" s="30" customFormat="1" x14ac:dyDescent="0.25"/>
    <row r="4292" s="30" customFormat="1" x14ac:dyDescent="0.25"/>
    <row r="4293" s="30" customFormat="1" x14ac:dyDescent="0.25"/>
    <row r="4294" s="30" customFormat="1" x14ac:dyDescent="0.25"/>
    <row r="4295" s="30" customFormat="1" x14ac:dyDescent="0.25"/>
    <row r="4296" s="30" customFormat="1" x14ac:dyDescent="0.25"/>
    <row r="4297" s="30" customFormat="1" x14ac:dyDescent="0.25"/>
    <row r="4298" s="30" customFormat="1" x14ac:dyDescent="0.25"/>
    <row r="4299" s="30" customFormat="1" x14ac:dyDescent="0.25"/>
    <row r="4300" s="30" customFormat="1" x14ac:dyDescent="0.25"/>
    <row r="4301" s="30" customFormat="1" x14ac:dyDescent="0.25"/>
    <row r="4302" s="30" customFormat="1" x14ac:dyDescent="0.25"/>
    <row r="4303" s="30" customFormat="1" x14ac:dyDescent="0.25"/>
    <row r="4304" s="30" customFormat="1" x14ac:dyDescent="0.25"/>
    <row r="4305" s="30" customFormat="1" x14ac:dyDescent="0.25"/>
    <row r="4306" s="30" customFormat="1" x14ac:dyDescent="0.25"/>
    <row r="4307" s="30" customFormat="1" x14ac:dyDescent="0.25"/>
    <row r="4308" s="30" customFormat="1" x14ac:dyDescent="0.25"/>
    <row r="4309" s="30" customFormat="1" x14ac:dyDescent="0.25"/>
    <row r="4310" s="30" customFormat="1" x14ac:dyDescent="0.25"/>
    <row r="4311" s="30" customFormat="1" x14ac:dyDescent="0.25"/>
    <row r="4312" s="30" customFormat="1" x14ac:dyDescent="0.25"/>
    <row r="4313" s="30" customFormat="1" x14ac:dyDescent="0.25"/>
    <row r="4314" s="30" customFormat="1" x14ac:dyDescent="0.25"/>
    <row r="4315" s="30" customFormat="1" x14ac:dyDescent="0.25"/>
    <row r="4316" s="30" customFormat="1" x14ac:dyDescent="0.25"/>
    <row r="4317" s="30" customFormat="1" x14ac:dyDescent="0.25"/>
    <row r="4318" s="30" customFormat="1" x14ac:dyDescent="0.25"/>
    <row r="4319" s="30" customFormat="1" x14ac:dyDescent="0.25"/>
    <row r="4320" s="30" customFormat="1" x14ac:dyDescent="0.25"/>
    <row r="4321" s="30" customFormat="1" x14ac:dyDescent="0.25"/>
    <row r="4322" s="30" customFormat="1" x14ac:dyDescent="0.25"/>
    <row r="4323" s="30" customFormat="1" x14ac:dyDescent="0.25"/>
    <row r="4324" s="30" customFormat="1" x14ac:dyDescent="0.25"/>
    <row r="4325" s="30" customFormat="1" x14ac:dyDescent="0.25"/>
    <row r="4326" s="30" customFormat="1" x14ac:dyDescent="0.25"/>
    <row r="4327" s="30" customFormat="1" x14ac:dyDescent="0.25"/>
    <row r="4328" s="30" customFormat="1" x14ac:dyDescent="0.25"/>
    <row r="4329" s="30" customFormat="1" x14ac:dyDescent="0.25"/>
    <row r="4330" s="30" customFormat="1" x14ac:dyDescent="0.25"/>
    <row r="4331" s="30" customFormat="1" x14ac:dyDescent="0.25"/>
    <row r="4332" s="30" customFormat="1" x14ac:dyDescent="0.25"/>
    <row r="4333" s="30" customFormat="1" x14ac:dyDescent="0.25"/>
    <row r="4334" s="30" customFormat="1" x14ac:dyDescent="0.25"/>
    <row r="4335" s="30" customFormat="1" x14ac:dyDescent="0.25"/>
    <row r="4336" s="30" customFormat="1" x14ac:dyDescent="0.25"/>
    <row r="4337" s="30" customFormat="1" x14ac:dyDescent="0.25"/>
    <row r="4338" s="30" customFormat="1" x14ac:dyDescent="0.25"/>
    <row r="4339" s="30" customFormat="1" x14ac:dyDescent="0.25"/>
    <row r="4340" s="30" customFormat="1" x14ac:dyDescent="0.25"/>
    <row r="4341" s="30" customFormat="1" x14ac:dyDescent="0.25"/>
    <row r="4342" s="30" customFormat="1" x14ac:dyDescent="0.25"/>
    <row r="4343" s="30" customFormat="1" x14ac:dyDescent="0.25"/>
    <row r="4344" s="30" customFormat="1" x14ac:dyDescent="0.25"/>
    <row r="4345" s="30" customFormat="1" x14ac:dyDescent="0.25"/>
    <row r="4346" s="30" customFormat="1" x14ac:dyDescent="0.25"/>
    <row r="4347" s="30" customFormat="1" x14ac:dyDescent="0.25"/>
    <row r="4348" s="30" customFormat="1" x14ac:dyDescent="0.25"/>
    <row r="4349" s="30" customFormat="1" x14ac:dyDescent="0.25"/>
    <row r="4350" s="30" customFormat="1" x14ac:dyDescent="0.25"/>
    <row r="4351" s="30" customFormat="1" x14ac:dyDescent="0.25"/>
    <row r="4352" s="30" customFormat="1" x14ac:dyDescent="0.25"/>
    <row r="4353" s="30" customFormat="1" x14ac:dyDescent="0.25"/>
    <row r="4354" s="30" customFormat="1" x14ac:dyDescent="0.25"/>
    <row r="4355" s="30" customFormat="1" x14ac:dyDescent="0.25"/>
    <row r="4356" s="30" customFormat="1" x14ac:dyDescent="0.25"/>
    <row r="4357" s="30" customFormat="1" x14ac:dyDescent="0.25"/>
    <row r="4358" s="30" customFormat="1" x14ac:dyDescent="0.25"/>
    <row r="4359" s="30" customFormat="1" x14ac:dyDescent="0.25"/>
    <row r="4360" s="30" customFormat="1" x14ac:dyDescent="0.25"/>
    <row r="4361" s="30" customFormat="1" x14ac:dyDescent="0.25"/>
    <row r="4362" s="30" customFormat="1" x14ac:dyDescent="0.25"/>
    <row r="4363" s="30" customFormat="1" x14ac:dyDescent="0.25"/>
    <row r="4364" s="30" customFormat="1" x14ac:dyDescent="0.25"/>
    <row r="4365" s="30" customFormat="1" x14ac:dyDescent="0.25"/>
    <row r="4366" s="30" customFormat="1" x14ac:dyDescent="0.25"/>
    <row r="4367" s="30" customFormat="1" x14ac:dyDescent="0.25"/>
    <row r="4368" s="30" customFormat="1" x14ac:dyDescent="0.25"/>
    <row r="4369" s="30" customFormat="1" x14ac:dyDescent="0.25"/>
    <row r="4370" s="30" customFormat="1" x14ac:dyDescent="0.25"/>
    <row r="4371" s="30" customFormat="1" x14ac:dyDescent="0.25"/>
    <row r="4372" s="30" customFormat="1" x14ac:dyDescent="0.25"/>
    <row r="4373" s="30" customFormat="1" x14ac:dyDescent="0.25"/>
    <row r="4374" s="30" customFormat="1" x14ac:dyDescent="0.25"/>
    <row r="4375" s="30" customFormat="1" x14ac:dyDescent="0.25"/>
    <row r="4376" s="30" customFormat="1" x14ac:dyDescent="0.25"/>
    <row r="4377" s="30" customFormat="1" x14ac:dyDescent="0.25"/>
    <row r="4378" s="30" customFormat="1" x14ac:dyDescent="0.25"/>
    <row r="4379" s="30" customFormat="1" x14ac:dyDescent="0.25"/>
    <row r="4380" s="30" customFormat="1" x14ac:dyDescent="0.25"/>
    <row r="4381" s="30" customFormat="1" x14ac:dyDescent="0.25"/>
    <row r="4382" s="30" customFormat="1" x14ac:dyDescent="0.25"/>
    <row r="4383" s="30" customFormat="1" x14ac:dyDescent="0.25"/>
    <row r="4384" s="30" customFormat="1" x14ac:dyDescent="0.25"/>
    <row r="4385" s="30" customFormat="1" x14ac:dyDescent="0.25"/>
    <row r="4386" s="30" customFormat="1" x14ac:dyDescent="0.25"/>
    <row r="4387" s="30" customFormat="1" x14ac:dyDescent="0.25"/>
    <row r="4388" s="30" customFormat="1" x14ac:dyDescent="0.25"/>
    <row r="4389" s="30" customFormat="1" x14ac:dyDescent="0.25"/>
    <row r="4390" s="30" customFormat="1" x14ac:dyDescent="0.25"/>
    <row r="4391" s="30" customFormat="1" x14ac:dyDescent="0.25"/>
    <row r="4392" s="30" customFormat="1" x14ac:dyDescent="0.25"/>
    <row r="4393" s="30" customFormat="1" x14ac:dyDescent="0.25"/>
    <row r="4394" s="30" customFormat="1" x14ac:dyDescent="0.25"/>
    <row r="4395" s="30" customFormat="1" x14ac:dyDescent="0.25"/>
    <row r="4396" s="30" customFormat="1" x14ac:dyDescent="0.25"/>
    <row r="4397" s="30" customFormat="1" x14ac:dyDescent="0.25"/>
    <row r="4398" s="30" customFormat="1" x14ac:dyDescent="0.25"/>
    <row r="4399" s="30" customFormat="1" x14ac:dyDescent="0.25"/>
    <row r="4400" s="30" customFormat="1" x14ac:dyDescent="0.25"/>
    <row r="4401" s="30" customFormat="1" x14ac:dyDescent="0.25"/>
    <row r="4402" s="30" customFormat="1" x14ac:dyDescent="0.25"/>
    <row r="4403" s="30" customFormat="1" x14ac:dyDescent="0.25"/>
    <row r="4404" s="30" customFormat="1" x14ac:dyDescent="0.25"/>
    <row r="4405" s="30" customFormat="1" x14ac:dyDescent="0.25"/>
    <row r="4406" s="30" customFormat="1" x14ac:dyDescent="0.25"/>
    <row r="4407" s="30" customFormat="1" x14ac:dyDescent="0.25"/>
    <row r="4408" s="30" customFormat="1" x14ac:dyDescent="0.25"/>
    <row r="4409" s="30" customFormat="1" x14ac:dyDescent="0.25"/>
    <row r="4410" s="30" customFormat="1" x14ac:dyDescent="0.25"/>
    <row r="4411" s="30" customFormat="1" x14ac:dyDescent="0.25"/>
    <row r="4412" s="30" customFormat="1" x14ac:dyDescent="0.25"/>
    <row r="4413" s="30" customFormat="1" x14ac:dyDescent="0.25"/>
    <row r="4414" s="30" customFormat="1" x14ac:dyDescent="0.25"/>
    <row r="4415" s="30" customFormat="1" x14ac:dyDescent="0.25"/>
    <row r="4416" s="30" customFormat="1" x14ac:dyDescent="0.25"/>
    <row r="4417" s="30" customFormat="1" x14ac:dyDescent="0.25"/>
    <row r="4418" s="30" customFormat="1" x14ac:dyDescent="0.25"/>
    <row r="4419" s="30" customFormat="1" x14ac:dyDescent="0.25"/>
    <row r="4420" s="30" customFormat="1" x14ac:dyDescent="0.25"/>
    <row r="4421" s="30" customFormat="1" x14ac:dyDescent="0.25"/>
    <row r="4422" s="30" customFormat="1" x14ac:dyDescent="0.25"/>
    <row r="4423" s="30" customFormat="1" x14ac:dyDescent="0.25"/>
    <row r="4424" s="30" customFormat="1" x14ac:dyDescent="0.25"/>
    <row r="4425" s="30" customFormat="1" x14ac:dyDescent="0.25"/>
    <row r="4426" s="30" customFormat="1" x14ac:dyDescent="0.25"/>
    <row r="4427" s="30" customFormat="1" x14ac:dyDescent="0.25"/>
    <row r="4428" s="30" customFormat="1" x14ac:dyDescent="0.25"/>
    <row r="4429" s="30" customFormat="1" x14ac:dyDescent="0.25"/>
    <row r="4430" s="30" customFormat="1" x14ac:dyDescent="0.25"/>
    <row r="4431" s="30" customFormat="1" x14ac:dyDescent="0.25"/>
    <row r="4432" s="30" customFormat="1" x14ac:dyDescent="0.25"/>
    <row r="4433" s="30" customFormat="1" x14ac:dyDescent="0.25"/>
    <row r="4434" s="30" customFormat="1" x14ac:dyDescent="0.25"/>
    <row r="4435" s="30" customFormat="1" x14ac:dyDescent="0.25"/>
    <row r="4436" s="30" customFormat="1" x14ac:dyDescent="0.25"/>
    <row r="4437" s="30" customFormat="1" x14ac:dyDescent="0.25"/>
    <row r="4438" s="30" customFormat="1" x14ac:dyDescent="0.25"/>
    <row r="4439" s="30" customFormat="1" x14ac:dyDescent="0.25"/>
    <row r="4440" s="30" customFormat="1" x14ac:dyDescent="0.25"/>
    <row r="4441" s="30" customFormat="1" x14ac:dyDescent="0.25"/>
    <row r="4442" s="30" customFormat="1" x14ac:dyDescent="0.25"/>
    <row r="4443" s="30" customFormat="1" x14ac:dyDescent="0.25"/>
    <row r="4444" s="30" customFormat="1" x14ac:dyDescent="0.25"/>
    <row r="4445" s="30" customFormat="1" x14ac:dyDescent="0.25"/>
    <row r="4446" s="30" customFormat="1" x14ac:dyDescent="0.25"/>
    <row r="4447" s="30" customFormat="1" x14ac:dyDescent="0.25"/>
    <row r="4448" s="30" customFormat="1" x14ac:dyDescent="0.25"/>
    <row r="4449" s="30" customFormat="1" x14ac:dyDescent="0.25"/>
    <row r="4450" s="30" customFormat="1" x14ac:dyDescent="0.25"/>
    <row r="4451" s="30" customFormat="1" x14ac:dyDescent="0.25"/>
    <row r="4452" s="30" customFormat="1" x14ac:dyDescent="0.25"/>
    <row r="4453" s="30" customFormat="1" x14ac:dyDescent="0.25"/>
    <row r="4454" s="30" customFormat="1" x14ac:dyDescent="0.25"/>
    <row r="4455" s="30" customFormat="1" x14ac:dyDescent="0.25"/>
    <row r="4456" s="30" customFormat="1" x14ac:dyDescent="0.25"/>
    <row r="4457" s="30" customFormat="1" x14ac:dyDescent="0.25"/>
    <row r="4458" s="30" customFormat="1" x14ac:dyDescent="0.25"/>
    <row r="4459" s="30" customFormat="1" x14ac:dyDescent="0.25"/>
    <row r="4460" s="30" customFormat="1" x14ac:dyDescent="0.25"/>
    <row r="4461" s="30" customFormat="1" x14ac:dyDescent="0.25"/>
    <row r="4462" s="30" customFormat="1" x14ac:dyDescent="0.25"/>
    <row r="4463" s="30" customFormat="1" x14ac:dyDescent="0.25"/>
    <row r="4464" s="30" customFormat="1" x14ac:dyDescent="0.25"/>
    <row r="4465" s="30" customFormat="1" x14ac:dyDescent="0.25"/>
    <row r="4466" s="30" customFormat="1" x14ac:dyDescent="0.25"/>
    <row r="4467" s="30" customFormat="1" x14ac:dyDescent="0.25"/>
    <row r="4468" s="30" customFormat="1" x14ac:dyDescent="0.25"/>
    <row r="4469" s="30" customFormat="1" x14ac:dyDescent="0.25"/>
    <row r="4470" s="30" customFormat="1" x14ac:dyDescent="0.25"/>
    <row r="4471" s="30" customFormat="1" x14ac:dyDescent="0.25"/>
    <row r="4472" s="30" customFormat="1" x14ac:dyDescent="0.25"/>
    <row r="4473" s="30" customFormat="1" x14ac:dyDescent="0.25"/>
    <row r="4474" s="30" customFormat="1" x14ac:dyDescent="0.25"/>
    <row r="4475" s="30" customFormat="1" x14ac:dyDescent="0.25"/>
    <row r="4476" s="30" customFormat="1" x14ac:dyDescent="0.25"/>
    <row r="4477" s="30" customFormat="1" x14ac:dyDescent="0.25"/>
    <row r="4478" s="30" customFormat="1" x14ac:dyDescent="0.25"/>
    <row r="4479" s="30" customFormat="1" x14ac:dyDescent="0.25"/>
    <row r="4480" s="30" customFormat="1" x14ac:dyDescent="0.25"/>
    <row r="4481" s="30" customFormat="1" x14ac:dyDescent="0.25"/>
    <row r="4482" s="30" customFormat="1" x14ac:dyDescent="0.25"/>
    <row r="4483" s="30" customFormat="1" x14ac:dyDescent="0.25"/>
    <row r="4484" s="30" customFormat="1" x14ac:dyDescent="0.25"/>
    <row r="4485" s="30" customFormat="1" x14ac:dyDescent="0.25"/>
    <row r="4486" s="30" customFormat="1" x14ac:dyDescent="0.25"/>
    <row r="4487" s="30" customFormat="1" x14ac:dyDescent="0.25"/>
    <row r="4488" s="30" customFormat="1" x14ac:dyDescent="0.25"/>
    <row r="4489" s="30" customFormat="1" x14ac:dyDescent="0.25"/>
    <row r="4490" s="30" customFormat="1" x14ac:dyDescent="0.25"/>
    <row r="4491" s="30" customFormat="1" x14ac:dyDescent="0.25"/>
    <row r="4492" s="30" customFormat="1" x14ac:dyDescent="0.25"/>
    <row r="4493" s="30" customFormat="1" x14ac:dyDescent="0.25"/>
    <row r="4494" s="30" customFormat="1" x14ac:dyDescent="0.25"/>
    <row r="4495" s="30" customFormat="1" x14ac:dyDescent="0.25"/>
    <row r="4496" s="30" customFormat="1" x14ac:dyDescent="0.25"/>
    <row r="4497" s="30" customFormat="1" x14ac:dyDescent="0.25"/>
    <row r="4498" s="30" customFormat="1" x14ac:dyDescent="0.25"/>
    <row r="4499" s="30" customFormat="1" x14ac:dyDescent="0.25"/>
    <row r="4500" s="30" customFormat="1" x14ac:dyDescent="0.25"/>
    <row r="4501" s="30" customFormat="1" x14ac:dyDescent="0.25"/>
    <row r="4502" s="30" customFormat="1" x14ac:dyDescent="0.25"/>
    <row r="4503" s="30" customFormat="1" x14ac:dyDescent="0.25"/>
    <row r="4504" s="30" customFormat="1" x14ac:dyDescent="0.25"/>
    <row r="4505" s="30" customFormat="1" x14ac:dyDescent="0.25"/>
    <row r="4506" s="30" customFormat="1" x14ac:dyDescent="0.25"/>
    <row r="4507" s="30" customFormat="1" x14ac:dyDescent="0.25"/>
    <row r="4508" s="30" customFormat="1" x14ac:dyDescent="0.25"/>
    <row r="4509" s="30" customFormat="1" x14ac:dyDescent="0.25"/>
    <row r="4510" s="30" customFormat="1" x14ac:dyDescent="0.25"/>
    <row r="4511" s="30" customFormat="1" x14ac:dyDescent="0.25"/>
    <row r="4512" s="30" customFormat="1" x14ac:dyDescent="0.25"/>
    <row r="4513" s="30" customFormat="1" x14ac:dyDescent="0.25"/>
    <row r="4514" s="30" customFormat="1" x14ac:dyDescent="0.25"/>
    <row r="4515" s="30" customFormat="1" x14ac:dyDescent="0.25"/>
    <row r="4516" s="30" customFormat="1" x14ac:dyDescent="0.25"/>
    <row r="4517" s="30" customFormat="1" x14ac:dyDescent="0.25"/>
    <row r="4518" s="30" customFormat="1" x14ac:dyDescent="0.25"/>
    <row r="4519" s="30" customFormat="1" x14ac:dyDescent="0.25"/>
    <row r="4520" s="30" customFormat="1" x14ac:dyDescent="0.25"/>
    <row r="4521" s="30" customFormat="1" x14ac:dyDescent="0.25"/>
    <row r="4522" s="30" customFormat="1" x14ac:dyDescent="0.25"/>
    <row r="4523" s="30" customFormat="1" x14ac:dyDescent="0.25"/>
    <row r="4524" s="30" customFormat="1" x14ac:dyDescent="0.25"/>
    <row r="4525" s="30" customFormat="1" x14ac:dyDescent="0.25"/>
    <row r="4526" s="30" customFormat="1" x14ac:dyDescent="0.25"/>
    <row r="4527" s="30" customFormat="1" x14ac:dyDescent="0.25"/>
    <row r="4528" s="30" customFormat="1" x14ac:dyDescent="0.25"/>
    <row r="4529" s="30" customFormat="1" x14ac:dyDescent="0.25"/>
    <row r="4530" s="30" customFormat="1" x14ac:dyDescent="0.25"/>
    <row r="4531" s="30" customFormat="1" x14ac:dyDescent="0.25"/>
    <row r="4532" s="30" customFormat="1" x14ac:dyDescent="0.25"/>
    <row r="4533" s="30" customFormat="1" x14ac:dyDescent="0.25"/>
    <row r="4534" s="30" customFormat="1" x14ac:dyDescent="0.25"/>
    <row r="4535" s="30" customFormat="1" x14ac:dyDescent="0.25"/>
    <row r="4536" s="30" customFormat="1" x14ac:dyDescent="0.25"/>
    <row r="4537" s="30" customFormat="1" x14ac:dyDescent="0.25"/>
    <row r="4538" s="30" customFormat="1" x14ac:dyDescent="0.25"/>
    <row r="4539" s="30" customFormat="1" x14ac:dyDescent="0.25"/>
    <row r="4540" s="30" customFormat="1" x14ac:dyDescent="0.25"/>
    <row r="4541" s="30" customFormat="1" x14ac:dyDescent="0.25"/>
    <row r="4542" s="30" customFormat="1" x14ac:dyDescent="0.25"/>
    <row r="4543" s="30" customFormat="1" x14ac:dyDescent="0.25"/>
    <row r="4544" s="30" customFormat="1" x14ac:dyDescent="0.25"/>
    <row r="4545" s="30" customFormat="1" x14ac:dyDescent="0.25"/>
    <row r="4546" s="30" customFormat="1" x14ac:dyDescent="0.25"/>
    <row r="4547" s="30" customFormat="1" x14ac:dyDescent="0.25"/>
    <row r="4548" s="30" customFormat="1" x14ac:dyDescent="0.25"/>
    <row r="4549" s="30" customFormat="1" x14ac:dyDescent="0.25"/>
    <row r="4550" s="30" customFormat="1" x14ac:dyDescent="0.25"/>
    <row r="4551" s="30" customFormat="1" x14ac:dyDescent="0.25"/>
    <row r="4552" s="30" customFormat="1" x14ac:dyDescent="0.25"/>
    <row r="4553" s="30" customFormat="1" x14ac:dyDescent="0.25"/>
    <row r="4554" s="30" customFormat="1" x14ac:dyDescent="0.25"/>
    <row r="4555" s="30" customFormat="1" x14ac:dyDescent="0.25"/>
    <row r="4556" s="30" customFormat="1" x14ac:dyDescent="0.25"/>
    <row r="4557" s="30" customFormat="1" x14ac:dyDescent="0.25"/>
    <row r="4558" s="30" customFormat="1" x14ac:dyDescent="0.25"/>
    <row r="4559" s="30" customFormat="1" x14ac:dyDescent="0.25"/>
    <row r="4560" s="30" customFormat="1" x14ac:dyDescent="0.25"/>
    <row r="4561" s="30" customFormat="1" x14ac:dyDescent="0.25"/>
    <row r="4562" s="30" customFormat="1" x14ac:dyDescent="0.25"/>
    <row r="4563" s="30" customFormat="1" x14ac:dyDescent="0.25"/>
    <row r="4564" s="30" customFormat="1" x14ac:dyDescent="0.25"/>
    <row r="4565" s="30" customFormat="1" x14ac:dyDescent="0.25"/>
    <row r="4566" s="30" customFormat="1" x14ac:dyDescent="0.25"/>
    <row r="4567" s="30" customFormat="1" x14ac:dyDescent="0.25"/>
    <row r="4568" s="30" customFormat="1" x14ac:dyDescent="0.25"/>
    <row r="4569" s="30" customFormat="1" x14ac:dyDescent="0.25"/>
    <row r="4570" s="30" customFormat="1" x14ac:dyDescent="0.25"/>
    <row r="4571" s="30" customFormat="1" x14ac:dyDescent="0.25"/>
    <row r="4572" s="30" customFormat="1" x14ac:dyDescent="0.25"/>
    <row r="4573" s="30" customFormat="1" x14ac:dyDescent="0.25"/>
    <row r="4574" s="30" customFormat="1" x14ac:dyDescent="0.25"/>
    <row r="4575" s="30" customFormat="1" x14ac:dyDescent="0.25"/>
    <row r="4576" s="30" customFormat="1" x14ac:dyDescent="0.25"/>
    <row r="4577" s="30" customFormat="1" x14ac:dyDescent="0.25"/>
    <row r="4578" s="30" customFormat="1" x14ac:dyDescent="0.25"/>
    <row r="4579" s="30" customFormat="1" x14ac:dyDescent="0.25"/>
    <row r="4580" s="30" customFormat="1" x14ac:dyDescent="0.25"/>
    <row r="4581" s="30" customFormat="1" x14ac:dyDescent="0.25"/>
    <row r="4582" s="30" customFormat="1" x14ac:dyDescent="0.25"/>
    <row r="4583" s="30" customFormat="1" x14ac:dyDescent="0.25"/>
    <row r="4584" s="30" customFormat="1" x14ac:dyDescent="0.25"/>
    <row r="4585" s="30" customFormat="1" x14ac:dyDescent="0.25"/>
    <row r="4586" s="30" customFormat="1" x14ac:dyDescent="0.25"/>
    <row r="4587" s="30" customFormat="1" x14ac:dyDescent="0.25"/>
    <row r="4588" s="30" customFormat="1" x14ac:dyDescent="0.25"/>
    <row r="4589" s="30" customFormat="1" x14ac:dyDescent="0.25"/>
    <row r="4590" s="30" customFormat="1" x14ac:dyDescent="0.25"/>
    <row r="4591" s="30" customFormat="1" x14ac:dyDescent="0.25"/>
    <row r="4592" s="30" customFormat="1" x14ac:dyDescent="0.25"/>
    <row r="4593" s="30" customFormat="1" x14ac:dyDescent="0.25"/>
    <row r="4594" s="30" customFormat="1" x14ac:dyDescent="0.25"/>
    <row r="4595" s="30" customFormat="1" x14ac:dyDescent="0.25"/>
    <row r="4596" s="30" customFormat="1" x14ac:dyDescent="0.25"/>
    <row r="4597" s="30" customFormat="1" x14ac:dyDescent="0.25"/>
    <row r="4598" s="30" customFormat="1" x14ac:dyDescent="0.25"/>
    <row r="4599" s="30" customFormat="1" x14ac:dyDescent="0.25"/>
    <row r="4600" s="30" customFormat="1" x14ac:dyDescent="0.25"/>
    <row r="4601" s="30" customFormat="1" x14ac:dyDescent="0.25"/>
    <row r="4602" s="30" customFormat="1" x14ac:dyDescent="0.25"/>
    <row r="4603" s="30" customFormat="1" x14ac:dyDescent="0.25"/>
    <row r="4604" s="30" customFormat="1" x14ac:dyDescent="0.25"/>
    <row r="4605" s="30" customFormat="1" x14ac:dyDescent="0.25"/>
    <row r="4606" s="30" customFormat="1" x14ac:dyDescent="0.25"/>
    <row r="4607" s="30" customFormat="1" x14ac:dyDescent="0.25"/>
    <row r="4608" s="30" customFormat="1" x14ac:dyDescent="0.25"/>
    <row r="4609" s="30" customFormat="1" x14ac:dyDescent="0.25"/>
    <row r="4610" s="30" customFormat="1" x14ac:dyDescent="0.25"/>
    <row r="4611" s="30" customFormat="1" x14ac:dyDescent="0.25"/>
    <row r="4612" s="30" customFormat="1" x14ac:dyDescent="0.25"/>
    <row r="4613" s="30" customFormat="1" x14ac:dyDescent="0.25"/>
    <row r="4614" s="30" customFormat="1" x14ac:dyDescent="0.25"/>
    <row r="4615" s="30" customFormat="1" x14ac:dyDescent="0.25"/>
    <row r="4616" s="30" customFormat="1" x14ac:dyDescent="0.25"/>
    <row r="4617" s="30" customFormat="1" x14ac:dyDescent="0.25"/>
    <row r="4618" s="30" customFormat="1" x14ac:dyDescent="0.25"/>
    <row r="4619" s="30" customFormat="1" x14ac:dyDescent="0.25"/>
    <row r="4620" s="30" customFormat="1" x14ac:dyDescent="0.25"/>
    <row r="4621" s="30" customFormat="1" x14ac:dyDescent="0.25"/>
    <row r="4622" s="30" customFormat="1" x14ac:dyDescent="0.25"/>
    <row r="4623" s="30" customFormat="1" x14ac:dyDescent="0.25"/>
    <row r="4624" s="30" customFormat="1" x14ac:dyDescent="0.25"/>
    <row r="4625" s="30" customFormat="1" x14ac:dyDescent="0.25"/>
    <row r="4626" s="30" customFormat="1" x14ac:dyDescent="0.25"/>
    <row r="4627" s="30" customFormat="1" x14ac:dyDescent="0.25"/>
    <row r="4628" s="30" customFormat="1" x14ac:dyDescent="0.25"/>
    <row r="4629" s="30" customFormat="1" x14ac:dyDescent="0.25"/>
    <row r="4630" s="30" customFormat="1" x14ac:dyDescent="0.25"/>
    <row r="4631" s="30" customFormat="1" x14ac:dyDescent="0.25"/>
    <row r="4632" s="30" customFormat="1" x14ac:dyDescent="0.25"/>
    <row r="4633" s="30" customFormat="1" x14ac:dyDescent="0.25"/>
    <row r="4634" s="30" customFormat="1" x14ac:dyDescent="0.25"/>
    <row r="4635" s="30" customFormat="1" x14ac:dyDescent="0.25"/>
    <row r="4636" s="30" customFormat="1" x14ac:dyDescent="0.25"/>
    <row r="4637" s="30" customFormat="1" x14ac:dyDescent="0.25"/>
    <row r="4638" s="30" customFormat="1" x14ac:dyDescent="0.25"/>
    <row r="4639" s="30" customFormat="1" x14ac:dyDescent="0.25"/>
    <row r="4640" s="30" customFormat="1" x14ac:dyDescent="0.25"/>
    <row r="4641" s="30" customFormat="1" x14ac:dyDescent="0.25"/>
    <row r="4642" s="30" customFormat="1" x14ac:dyDescent="0.25"/>
    <row r="4643" s="30" customFormat="1" x14ac:dyDescent="0.25"/>
    <row r="4644" s="30" customFormat="1" x14ac:dyDescent="0.25"/>
    <row r="4645" s="30" customFormat="1" x14ac:dyDescent="0.25"/>
    <row r="4646" s="30" customFormat="1" x14ac:dyDescent="0.25"/>
    <row r="4647" s="30" customFormat="1" x14ac:dyDescent="0.25"/>
    <row r="4648" s="30" customFormat="1" x14ac:dyDescent="0.25"/>
    <row r="4649" s="30" customFormat="1" x14ac:dyDescent="0.25"/>
    <row r="4650" s="30" customFormat="1" x14ac:dyDescent="0.25"/>
    <row r="4651" s="30" customFormat="1" x14ac:dyDescent="0.25"/>
    <row r="4652" s="30" customFormat="1" x14ac:dyDescent="0.25"/>
    <row r="4653" s="30" customFormat="1" x14ac:dyDescent="0.25"/>
    <row r="4654" s="30" customFormat="1" x14ac:dyDescent="0.25"/>
    <row r="4655" s="30" customFormat="1" x14ac:dyDescent="0.25"/>
    <row r="4656" s="30" customFormat="1" x14ac:dyDescent="0.25"/>
    <row r="4657" s="30" customFormat="1" x14ac:dyDescent="0.25"/>
    <row r="4658" s="30" customFormat="1" x14ac:dyDescent="0.25"/>
    <row r="4659" s="30" customFormat="1" x14ac:dyDescent="0.25"/>
    <row r="4660" s="30" customFormat="1" x14ac:dyDescent="0.25"/>
    <row r="4661" s="30" customFormat="1" x14ac:dyDescent="0.25"/>
    <row r="4662" s="30" customFormat="1" x14ac:dyDescent="0.25"/>
    <row r="4663" s="30" customFormat="1" x14ac:dyDescent="0.25"/>
    <row r="4664" s="30" customFormat="1" x14ac:dyDescent="0.25"/>
    <row r="4665" s="30" customFormat="1" x14ac:dyDescent="0.25"/>
    <row r="4666" s="30" customFormat="1" x14ac:dyDescent="0.25"/>
    <row r="4667" s="30" customFormat="1" x14ac:dyDescent="0.25"/>
    <row r="4668" s="30" customFormat="1" x14ac:dyDescent="0.25"/>
    <row r="4669" s="30" customFormat="1" x14ac:dyDescent="0.25"/>
    <row r="4670" s="30" customFormat="1" x14ac:dyDescent="0.25"/>
    <row r="4671" s="30" customFormat="1" x14ac:dyDescent="0.25"/>
    <row r="4672" s="30" customFormat="1" x14ac:dyDescent="0.25"/>
    <row r="4673" s="30" customFormat="1" x14ac:dyDescent="0.25"/>
    <row r="4674" s="30" customFormat="1" x14ac:dyDescent="0.25"/>
    <row r="4675" s="30" customFormat="1" x14ac:dyDescent="0.25"/>
    <row r="4676" s="30" customFormat="1" x14ac:dyDescent="0.25"/>
    <row r="4677" s="30" customFormat="1" x14ac:dyDescent="0.25"/>
    <row r="4678" s="30" customFormat="1" x14ac:dyDescent="0.25"/>
    <row r="4679" s="30" customFormat="1" x14ac:dyDescent="0.25"/>
    <row r="4680" s="30" customFormat="1" x14ac:dyDescent="0.25"/>
    <row r="4681" s="30" customFormat="1" x14ac:dyDescent="0.25"/>
    <row r="4682" s="30" customFormat="1" x14ac:dyDescent="0.25"/>
    <row r="4683" s="30" customFormat="1" x14ac:dyDescent="0.25"/>
    <row r="4684" s="30" customFormat="1" x14ac:dyDescent="0.25"/>
    <row r="4685" s="30" customFormat="1" x14ac:dyDescent="0.25"/>
    <row r="4686" s="30" customFormat="1" x14ac:dyDescent="0.25"/>
    <row r="4687" s="30" customFormat="1" x14ac:dyDescent="0.25"/>
    <row r="4688" s="30" customFormat="1" x14ac:dyDescent="0.25"/>
    <row r="4689" s="30" customFormat="1" x14ac:dyDescent="0.25"/>
    <row r="4690" s="30" customFormat="1" x14ac:dyDescent="0.25"/>
    <row r="4691" s="30" customFormat="1" x14ac:dyDescent="0.25"/>
    <row r="4692" s="30" customFormat="1" x14ac:dyDescent="0.25"/>
    <row r="4693" s="30" customFormat="1" x14ac:dyDescent="0.25"/>
    <row r="4694" s="30" customFormat="1" x14ac:dyDescent="0.25"/>
    <row r="4695" s="30" customFormat="1" x14ac:dyDescent="0.25"/>
    <row r="4696" s="30" customFormat="1" x14ac:dyDescent="0.25"/>
    <row r="4697" s="30" customFormat="1" x14ac:dyDescent="0.25"/>
    <row r="4698" s="30" customFormat="1" x14ac:dyDescent="0.25"/>
    <row r="4699" s="30" customFormat="1" x14ac:dyDescent="0.25"/>
    <row r="4700" s="30" customFormat="1" x14ac:dyDescent="0.25"/>
    <row r="4701" s="30" customFormat="1" x14ac:dyDescent="0.25"/>
    <row r="4702" s="30" customFormat="1" x14ac:dyDescent="0.25"/>
    <row r="4703" s="30" customFormat="1" x14ac:dyDescent="0.25"/>
    <row r="4704" s="30" customFormat="1" x14ac:dyDescent="0.25"/>
    <row r="4705" s="30" customFormat="1" x14ac:dyDescent="0.25"/>
    <row r="4706" s="30" customFormat="1" x14ac:dyDescent="0.25"/>
    <row r="4707" s="30" customFormat="1" x14ac:dyDescent="0.25"/>
    <row r="4708" s="30" customFormat="1" x14ac:dyDescent="0.25"/>
    <row r="4709" s="30" customFormat="1" x14ac:dyDescent="0.25"/>
    <row r="4710" s="30" customFormat="1" x14ac:dyDescent="0.25"/>
    <row r="4711" s="30" customFormat="1" x14ac:dyDescent="0.25"/>
    <row r="4712" s="30" customFormat="1" x14ac:dyDescent="0.25"/>
    <row r="4713" s="30" customFormat="1" x14ac:dyDescent="0.25"/>
    <row r="4714" s="30" customFormat="1" x14ac:dyDescent="0.25"/>
    <row r="4715" s="30" customFormat="1" x14ac:dyDescent="0.25"/>
    <row r="4716" s="30" customFormat="1" x14ac:dyDescent="0.25"/>
    <row r="4717" s="30" customFormat="1" x14ac:dyDescent="0.25"/>
    <row r="4718" s="30" customFormat="1" x14ac:dyDescent="0.25"/>
    <row r="4719" s="30" customFormat="1" x14ac:dyDescent="0.25"/>
    <row r="4720" s="30" customFormat="1" x14ac:dyDescent="0.25"/>
    <row r="4721" s="30" customFormat="1" x14ac:dyDescent="0.25"/>
    <row r="4722" s="30" customFormat="1" x14ac:dyDescent="0.25"/>
    <row r="4723" s="30" customFormat="1" x14ac:dyDescent="0.25"/>
    <row r="4724" s="30" customFormat="1" x14ac:dyDescent="0.25"/>
    <row r="4725" s="30" customFormat="1" x14ac:dyDescent="0.25"/>
    <row r="4726" s="30" customFormat="1" x14ac:dyDescent="0.25"/>
    <row r="4727" s="30" customFormat="1" x14ac:dyDescent="0.25"/>
    <row r="4728" s="30" customFormat="1" x14ac:dyDescent="0.25"/>
    <row r="4729" s="30" customFormat="1" x14ac:dyDescent="0.25"/>
    <row r="4730" s="30" customFormat="1" x14ac:dyDescent="0.25"/>
    <row r="4731" s="30" customFormat="1" x14ac:dyDescent="0.25"/>
    <row r="4732" s="30" customFormat="1" x14ac:dyDescent="0.25"/>
    <row r="4733" s="30" customFormat="1" x14ac:dyDescent="0.25"/>
    <row r="4734" s="30" customFormat="1" x14ac:dyDescent="0.25"/>
    <row r="4735" s="30" customFormat="1" x14ac:dyDescent="0.25"/>
    <row r="4736" s="30" customFormat="1" x14ac:dyDescent="0.25"/>
    <row r="4737" s="30" customFormat="1" x14ac:dyDescent="0.25"/>
    <row r="4738" s="30" customFormat="1" x14ac:dyDescent="0.25"/>
    <row r="4739" s="30" customFormat="1" x14ac:dyDescent="0.25"/>
    <row r="4740" s="30" customFormat="1" x14ac:dyDescent="0.25"/>
    <row r="4741" s="30" customFormat="1" x14ac:dyDescent="0.25"/>
    <row r="4742" s="30" customFormat="1" x14ac:dyDescent="0.25"/>
    <row r="4743" s="30" customFormat="1" x14ac:dyDescent="0.25"/>
    <row r="4744" s="30" customFormat="1" x14ac:dyDescent="0.25"/>
    <row r="4745" s="30" customFormat="1" x14ac:dyDescent="0.25"/>
    <row r="4746" s="30" customFormat="1" x14ac:dyDescent="0.25"/>
    <row r="4747" s="30" customFormat="1" x14ac:dyDescent="0.25"/>
    <row r="4748" s="30" customFormat="1" x14ac:dyDescent="0.25"/>
    <row r="4749" s="30" customFormat="1" x14ac:dyDescent="0.25"/>
    <row r="4750" s="30" customFormat="1" x14ac:dyDescent="0.25"/>
    <row r="4751" s="30" customFormat="1" x14ac:dyDescent="0.25"/>
    <row r="4752" s="30" customFormat="1" x14ac:dyDescent="0.25"/>
    <row r="4753" s="30" customFormat="1" x14ac:dyDescent="0.25"/>
    <row r="4754" s="30" customFormat="1" x14ac:dyDescent="0.25"/>
    <row r="4755" s="30" customFormat="1" x14ac:dyDescent="0.25"/>
    <row r="4756" s="30" customFormat="1" x14ac:dyDescent="0.25"/>
    <row r="4757" s="30" customFormat="1" x14ac:dyDescent="0.25"/>
    <row r="4758" s="30" customFormat="1" x14ac:dyDescent="0.25"/>
    <row r="4759" s="30" customFormat="1" x14ac:dyDescent="0.25"/>
    <row r="4760" s="30" customFormat="1" x14ac:dyDescent="0.25"/>
    <row r="4761" s="30" customFormat="1" x14ac:dyDescent="0.25"/>
    <row r="4762" s="30" customFormat="1" x14ac:dyDescent="0.25"/>
    <row r="4763" s="30" customFormat="1" x14ac:dyDescent="0.25"/>
    <row r="4764" s="30" customFormat="1" x14ac:dyDescent="0.25"/>
    <row r="4765" s="30" customFormat="1" x14ac:dyDescent="0.25"/>
    <row r="4766" s="30" customFormat="1" x14ac:dyDescent="0.25"/>
    <row r="4767" s="30" customFormat="1" x14ac:dyDescent="0.25"/>
    <row r="4768" s="30" customFormat="1" x14ac:dyDescent="0.25"/>
    <row r="4769" s="30" customFormat="1" x14ac:dyDescent="0.25"/>
    <row r="4770" s="30" customFormat="1" x14ac:dyDescent="0.25"/>
    <row r="4771" s="30" customFormat="1" x14ac:dyDescent="0.25"/>
    <row r="4772" s="30" customFormat="1" x14ac:dyDescent="0.25"/>
    <row r="4773" s="30" customFormat="1" x14ac:dyDescent="0.25"/>
    <row r="4774" s="30" customFormat="1" x14ac:dyDescent="0.25"/>
    <row r="4775" s="30" customFormat="1" x14ac:dyDescent="0.25"/>
    <row r="4776" s="30" customFormat="1" x14ac:dyDescent="0.25"/>
    <row r="4777" s="30" customFormat="1" x14ac:dyDescent="0.25"/>
    <row r="4778" s="30" customFormat="1" x14ac:dyDescent="0.25"/>
    <row r="4779" s="30" customFormat="1" x14ac:dyDescent="0.25"/>
    <row r="4780" s="30" customFormat="1" x14ac:dyDescent="0.25"/>
    <row r="4781" s="30" customFormat="1" x14ac:dyDescent="0.25"/>
    <row r="4782" s="30" customFormat="1" x14ac:dyDescent="0.25"/>
    <row r="4783" s="30" customFormat="1" x14ac:dyDescent="0.25"/>
    <row r="4784" s="30" customFormat="1" x14ac:dyDescent="0.25"/>
    <row r="4785" s="30" customFormat="1" x14ac:dyDescent="0.25"/>
    <row r="4786" s="30" customFormat="1" x14ac:dyDescent="0.25"/>
    <row r="4787" s="30" customFormat="1" x14ac:dyDescent="0.25"/>
    <row r="4788" s="30" customFormat="1" x14ac:dyDescent="0.25"/>
    <row r="4789" s="30" customFormat="1" x14ac:dyDescent="0.25"/>
    <row r="4790" s="30" customFormat="1" x14ac:dyDescent="0.25"/>
    <row r="4791" s="30" customFormat="1" x14ac:dyDescent="0.25"/>
    <row r="4792" s="30" customFormat="1" x14ac:dyDescent="0.25"/>
    <row r="4793" s="30" customFormat="1" x14ac:dyDescent="0.25"/>
    <row r="4794" s="30" customFormat="1" x14ac:dyDescent="0.25"/>
    <row r="4795" s="30" customFormat="1" x14ac:dyDescent="0.25"/>
    <row r="4796" s="30" customFormat="1" x14ac:dyDescent="0.25"/>
    <row r="4797" s="30" customFormat="1" x14ac:dyDescent="0.25"/>
    <row r="4798" s="30" customFormat="1" x14ac:dyDescent="0.25"/>
    <row r="4799" s="30" customFormat="1" x14ac:dyDescent="0.25"/>
    <row r="4800" s="30" customFormat="1" x14ac:dyDescent="0.25"/>
    <row r="4801" s="30" customFormat="1" x14ac:dyDescent="0.25"/>
    <row r="4802" s="30" customFormat="1" x14ac:dyDescent="0.25"/>
    <row r="4803" s="30" customFormat="1" x14ac:dyDescent="0.25"/>
    <row r="4804" s="30" customFormat="1" x14ac:dyDescent="0.25"/>
    <row r="4805" s="30" customFormat="1" x14ac:dyDescent="0.25"/>
    <row r="4806" s="30" customFormat="1" x14ac:dyDescent="0.25"/>
    <row r="4807" s="30" customFormat="1" x14ac:dyDescent="0.25"/>
    <row r="4808" s="30" customFormat="1" x14ac:dyDescent="0.25"/>
    <row r="4809" s="30" customFormat="1" x14ac:dyDescent="0.25"/>
    <row r="4810" s="30" customFormat="1" x14ac:dyDescent="0.25"/>
    <row r="4811" s="30" customFormat="1" x14ac:dyDescent="0.25"/>
    <row r="4812" s="30" customFormat="1" x14ac:dyDescent="0.25"/>
    <row r="4813" s="30" customFormat="1" x14ac:dyDescent="0.25"/>
    <row r="4814" s="30" customFormat="1" x14ac:dyDescent="0.25"/>
    <row r="4815" s="30" customFormat="1" x14ac:dyDescent="0.25"/>
    <row r="4816" s="30" customFormat="1" x14ac:dyDescent="0.25"/>
    <row r="4817" s="30" customFormat="1" x14ac:dyDescent="0.25"/>
    <row r="4818" s="30" customFormat="1" x14ac:dyDescent="0.25"/>
    <row r="4819" s="30" customFormat="1" x14ac:dyDescent="0.25"/>
    <row r="4820" s="30" customFormat="1" x14ac:dyDescent="0.25"/>
    <row r="4821" s="30" customFormat="1" x14ac:dyDescent="0.25"/>
    <row r="4822" s="30" customFormat="1" x14ac:dyDescent="0.25"/>
    <row r="4823" s="30" customFormat="1" x14ac:dyDescent="0.25"/>
    <row r="4824" s="30" customFormat="1" x14ac:dyDescent="0.25"/>
    <row r="4825" s="30" customFormat="1" x14ac:dyDescent="0.25"/>
    <row r="4826" s="30" customFormat="1" x14ac:dyDescent="0.25"/>
    <row r="4827" s="30" customFormat="1" x14ac:dyDescent="0.25"/>
    <row r="4828" s="30" customFormat="1" x14ac:dyDescent="0.25"/>
    <row r="4829" s="30" customFormat="1" x14ac:dyDescent="0.25"/>
    <row r="4830" s="30" customFormat="1" x14ac:dyDescent="0.25"/>
    <row r="4831" s="30" customFormat="1" x14ac:dyDescent="0.25"/>
    <row r="4832" s="30" customFormat="1" x14ac:dyDescent="0.25"/>
    <row r="4833" s="30" customFormat="1" x14ac:dyDescent="0.25"/>
  </sheetData>
  <mergeCells count="8">
    <mergeCell ref="Q10:R10"/>
    <mergeCell ref="S10:T10"/>
    <mergeCell ref="A1:P5"/>
    <mergeCell ref="A8:P8"/>
    <mergeCell ref="J10:J11"/>
    <mergeCell ref="K10:L10"/>
    <mergeCell ref="M10:N10"/>
    <mergeCell ref="O10:P10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BAFAC-C816-4EF3-A9C6-6328E4B1C318}">
  <dimension ref="A1:P4181"/>
  <sheetViews>
    <sheetView workbookViewId="0">
      <selection activeCell="A6" sqref="A6"/>
    </sheetView>
  </sheetViews>
  <sheetFormatPr defaultRowHeight="15" x14ac:dyDescent="0.25"/>
  <cols>
    <col min="2" max="2" width="40" customWidth="1"/>
    <col min="5" max="5" width="14.7109375" customWidth="1"/>
    <col min="6" max="6" width="19.85546875" customWidth="1"/>
    <col min="8" max="8" width="14.42578125" customWidth="1"/>
    <col min="9" max="9" width="19.140625" customWidth="1"/>
    <col min="10" max="10" width="12.140625" customWidth="1"/>
  </cols>
  <sheetData>
    <row r="1" spans="1:16" s="1" customFormat="1" x14ac:dyDescent="0.25">
      <c r="A1" s="79" t="s">
        <v>74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</row>
    <row r="2" spans="1:16" s="1" customFormat="1" x14ac:dyDescent="0.25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</row>
    <row r="3" spans="1:16" s="1" customFormat="1" x14ac:dyDescent="0.25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</row>
    <row r="4" spans="1:16" s="1" customFormat="1" x14ac:dyDescent="0.25">
      <c r="A4" s="79"/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</row>
    <row r="5" spans="1:16" s="1" customFormat="1" x14ac:dyDescent="0.25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</row>
    <row r="6" spans="1:16" s="30" customFormat="1" x14ac:dyDescent="0.25"/>
    <row r="7" spans="1:16" s="1" customFormat="1" ht="15.75" x14ac:dyDescent="0.25">
      <c r="A7" s="80" t="s">
        <v>153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</row>
    <row r="8" spans="1:16" s="30" customFormat="1" ht="15.75" x14ac:dyDescent="0.25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</row>
    <row r="9" spans="1:16" s="1" customFormat="1" ht="15.75" x14ac:dyDescent="0.25">
      <c r="A9" s="80" t="s">
        <v>25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</row>
    <row r="10" spans="1:16" s="30" customFormat="1" x14ac:dyDescent="0.25"/>
    <row r="11" spans="1:16" s="30" customFormat="1" x14ac:dyDescent="0.25">
      <c r="B11" s="66"/>
      <c r="C11" s="67"/>
      <c r="D11" s="82" t="s">
        <v>154</v>
      </c>
      <c r="E11" s="83"/>
      <c r="F11" s="84"/>
      <c r="G11" s="85" t="s">
        <v>155</v>
      </c>
      <c r="H11" s="86"/>
      <c r="I11" s="87"/>
    </row>
    <row r="12" spans="1:16" s="30" customFormat="1" ht="30" x14ac:dyDescent="0.25">
      <c r="B12" s="68" t="s">
        <v>102</v>
      </c>
      <c r="C12" s="68" t="s">
        <v>156</v>
      </c>
      <c r="D12" s="74" t="s">
        <v>157</v>
      </c>
      <c r="E12" s="74" t="s">
        <v>158</v>
      </c>
      <c r="F12" s="74" t="s">
        <v>159</v>
      </c>
      <c r="G12" s="75" t="s">
        <v>157</v>
      </c>
      <c r="H12" s="75" t="s">
        <v>158</v>
      </c>
      <c r="I12" s="75" t="s">
        <v>159</v>
      </c>
    </row>
    <row r="13" spans="1:16" s="30" customFormat="1" x14ac:dyDescent="0.25">
      <c r="B13" s="46" t="s">
        <v>160</v>
      </c>
      <c r="C13" s="72">
        <v>6074</v>
      </c>
      <c r="D13" s="61">
        <v>404</v>
      </c>
      <c r="E13" s="61">
        <v>68</v>
      </c>
      <c r="F13" s="31">
        <v>0.16831683168316833</v>
      </c>
      <c r="G13" s="61">
        <v>384</v>
      </c>
      <c r="H13" s="61">
        <v>30</v>
      </c>
      <c r="I13" s="31">
        <v>7.8125E-2</v>
      </c>
    </row>
    <row r="14" spans="1:16" s="30" customFormat="1" x14ac:dyDescent="0.25">
      <c r="B14" s="46" t="s">
        <v>160</v>
      </c>
      <c r="C14" s="72">
        <v>6367</v>
      </c>
      <c r="D14" s="61">
        <v>9</v>
      </c>
      <c r="E14" s="61">
        <v>0</v>
      </c>
      <c r="F14" s="31">
        <v>0</v>
      </c>
      <c r="G14" s="61">
        <v>7</v>
      </c>
      <c r="H14" s="61">
        <v>0</v>
      </c>
      <c r="I14" s="31">
        <v>0</v>
      </c>
    </row>
    <row r="15" spans="1:16" s="30" customFormat="1" x14ac:dyDescent="0.25">
      <c r="B15" s="46" t="s">
        <v>161</v>
      </c>
      <c r="C15" s="72">
        <v>6354</v>
      </c>
      <c r="D15" s="61">
        <v>34</v>
      </c>
      <c r="E15" s="61">
        <v>4</v>
      </c>
      <c r="F15" s="31">
        <v>0.11764705882352941</v>
      </c>
      <c r="G15" s="61">
        <v>32</v>
      </c>
      <c r="H15" s="61">
        <v>1</v>
      </c>
      <c r="I15" s="31">
        <v>3.125E-2</v>
      </c>
    </row>
    <row r="16" spans="1:16" s="30" customFormat="1" x14ac:dyDescent="0.25">
      <c r="B16" s="46" t="s">
        <v>162</v>
      </c>
      <c r="C16" s="72">
        <v>6070</v>
      </c>
      <c r="D16" s="61">
        <v>68</v>
      </c>
      <c r="E16" s="61">
        <v>12</v>
      </c>
      <c r="F16" s="31">
        <v>0.17647058823529413</v>
      </c>
      <c r="G16" s="61">
        <v>45</v>
      </c>
      <c r="H16" s="61">
        <v>4</v>
      </c>
      <c r="I16" s="31">
        <v>8.8888888888888892E-2</v>
      </c>
    </row>
    <row r="17" spans="2:9" s="30" customFormat="1" x14ac:dyDescent="0.25">
      <c r="B17" s="46" t="s">
        <v>163</v>
      </c>
      <c r="C17" s="72">
        <v>6062</v>
      </c>
      <c r="D17" s="61">
        <v>1</v>
      </c>
      <c r="E17" s="61">
        <v>0</v>
      </c>
      <c r="F17" s="31">
        <v>0</v>
      </c>
      <c r="G17" s="61">
        <v>1</v>
      </c>
      <c r="H17" s="61">
        <v>0</v>
      </c>
      <c r="I17" s="31">
        <v>0</v>
      </c>
    </row>
    <row r="18" spans="2:9" s="30" customFormat="1" x14ac:dyDescent="0.25">
      <c r="B18" s="46" t="s">
        <v>163</v>
      </c>
      <c r="C18" s="72">
        <v>6355</v>
      </c>
      <c r="D18" s="61">
        <v>20</v>
      </c>
      <c r="E18" s="61">
        <v>2</v>
      </c>
      <c r="F18" s="31">
        <v>0.1</v>
      </c>
      <c r="G18" s="61">
        <v>21</v>
      </c>
      <c r="H18" s="61">
        <v>3</v>
      </c>
      <c r="I18" s="31">
        <v>0.14285714285714285</v>
      </c>
    </row>
    <row r="19" spans="2:9" s="30" customFormat="1" x14ac:dyDescent="0.25">
      <c r="B19" s="46" t="s">
        <v>164</v>
      </c>
      <c r="C19" s="72">
        <v>6357</v>
      </c>
      <c r="D19" s="61">
        <v>109</v>
      </c>
      <c r="E19" s="61">
        <v>10</v>
      </c>
      <c r="F19" s="31">
        <v>9.1743119266055051E-2</v>
      </c>
      <c r="G19" s="61">
        <v>93</v>
      </c>
      <c r="H19" s="61">
        <v>8</v>
      </c>
      <c r="I19" s="31">
        <v>8.6021505376344093E-2</v>
      </c>
    </row>
    <row r="20" spans="2:9" s="30" customFormat="1" x14ac:dyDescent="0.25">
      <c r="B20" s="46" t="s">
        <v>164</v>
      </c>
      <c r="C20" s="72">
        <v>6057</v>
      </c>
      <c r="D20" s="61">
        <v>2</v>
      </c>
      <c r="E20" s="61">
        <v>0</v>
      </c>
      <c r="F20" s="31">
        <v>0</v>
      </c>
      <c r="G20" s="61">
        <v>2</v>
      </c>
      <c r="H20" s="61">
        <v>0</v>
      </c>
      <c r="I20" s="31">
        <v>0</v>
      </c>
    </row>
    <row r="21" spans="2:9" s="30" customFormat="1" x14ac:dyDescent="0.25">
      <c r="B21" s="46" t="s">
        <v>165</v>
      </c>
      <c r="C21" s="72">
        <v>6058</v>
      </c>
      <c r="D21" s="61">
        <v>2</v>
      </c>
      <c r="E21" s="61">
        <v>1</v>
      </c>
      <c r="F21" s="31">
        <v>0.5</v>
      </c>
      <c r="G21" s="61">
        <v>2</v>
      </c>
      <c r="H21" s="61">
        <v>0</v>
      </c>
      <c r="I21" s="31">
        <v>0</v>
      </c>
    </row>
    <row r="22" spans="2:9" s="30" customFormat="1" x14ac:dyDescent="0.25">
      <c r="B22" s="46" t="s">
        <v>165</v>
      </c>
      <c r="C22" s="72">
        <v>6358</v>
      </c>
      <c r="D22" s="61">
        <v>64</v>
      </c>
      <c r="E22" s="61">
        <v>9</v>
      </c>
      <c r="F22" s="31">
        <v>0.140625</v>
      </c>
      <c r="G22" s="61">
        <v>61</v>
      </c>
      <c r="H22" s="61">
        <v>3</v>
      </c>
      <c r="I22" s="31">
        <v>4.9180327868852458E-2</v>
      </c>
    </row>
    <row r="23" spans="2:9" s="30" customFormat="1" x14ac:dyDescent="0.25">
      <c r="B23" s="46" t="s">
        <v>166</v>
      </c>
      <c r="C23" s="72">
        <v>6359</v>
      </c>
      <c r="D23" s="61">
        <v>62</v>
      </c>
      <c r="E23" s="61">
        <v>14</v>
      </c>
      <c r="F23" s="31">
        <v>0.22580645161290322</v>
      </c>
      <c r="G23" s="61">
        <v>60</v>
      </c>
      <c r="H23" s="61">
        <v>5</v>
      </c>
      <c r="I23" s="31">
        <v>8.3333333333333329E-2</v>
      </c>
    </row>
    <row r="24" spans="2:9" s="30" customFormat="1" x14ac:dyDescent="0.25">
      <c r="B24" s="46" t="s">
        <v>166</v>
      </c>
      <c r="C24" s="72">
        <v>6069</v>
      </c>
      <c r="D24" s="61">
        <v>3</v>
      </c>
      <c r="E24" s="61">
        <v>1</v>
      </c>
      <c r="F24" s="31">
        <v>0.33333333333333331</v>
      </c>
      <c r="G24" s="61">
        <v>1</v>
      </c>
      <c r="H24" s="61">
        <v>0</v>
      </c>
      <c r="I24" s="31">
        <v>0</v>
      </c>
    </row>
    <row r="25" spans="2:9" s="30" customFormat="1" x14ac:dyDescent="0.25">
      <c r="B25" s="46" t="s">
        <v>167</v>
      </c>
      <c r="C25" s="72">
        <v>6068</v>
      </c>
      <c r="D25" s="61">
        <v>3</v>
      </c>
      <c r="E25" s="61">
        <v>0</v>
      </c>
      <c r="F25" s="31">
        <v>0</v>
      </c>
      <c r="G25" s="61">
        <v>5</v>
      </c>
      <c r="H25" s="61">
        <v>1</v>
      </c>
      <c r="I25" s="31">
        <v>0.2</v>
      </c>
    </row>
    <row r="26" spans="2:9" s="30" customFormat="1" x14ac:dyDescent="0.25">
      <c r="B26" s="46" t="s">
        <v>167</v>
      </c>
      <c r="C26" s="72">
        <v>6360</v>
      </c>
      <c r="D26" s="61">
        <v>162</v>
      </c>
      <c r="E26" s="61">
        <v>33</v>
      </c>
      <c r="F26" s="31">
        <v>0.20370370370370369</v>
      </c>
      <c r="G26" s="61">
        <v>173</v>
      </c>
      <c r="H26" s="61">
        <v>19</v>
      </c>
      <c r="I26" s="31">
        <v>0.10982658959537572</v>
      </c>
    </row>
    <row r="27" spans="2:9" s="30" customFormat="1" x14ac:dyDescent="0.25">
      <c r="B27" s="46" t="s">
        <v>168</v>
      </c>
      <c r="C27" s="72">
        <v>6353</v>
      </c>
      <c r="D27" s="61">
        <v>25</v>
      </c>
      <c r="E27" s="61">
        <v>6</v>
      </c>
      <c r="F27" s="31">
        <v>0.24</v>
      </c>
      <c r="G27" s="61">
        <v>25</v>
      </c>
      <c r="H27" s="61">
        <v>0</v>
      </c>
      <c r="I27" s="31">
        <v>0</v>
      </c>
    </row>
    <row r="28" spans="2:9" s="30" customFormat="1" x14ac:dyDescent="0.25">
      <c r="B28" s="46" t="s">
        <v>169</v>
      </c>
      <c r="C28" s="72">
        <v>6063</v>
      </c>
      <c r="D28" s="61">
        <v>90</v>
      </c>
      <c r="E28" s="61">
        <v>14</v>
      </c>
      <c r="F28" s="31">
        <v>0.15555555555555556</v>
      </c>
      <c r="G28" s="61">
        <v>88</v>
      </c>
      <c r="H28" s="61">
        <v>7</v>
      </c>
      <c r="I28" s="31">
        <v>7.9545454545454544E-2</v>
      </c>
    </row>
    <row r="29" spans="2:9" s="30" customFormat="1" x14ac:dyDescent="0.25">
      <c r="B29" s="46" t="s">
        <v>170</v>
      </c>
      <c r="C29" s="72">
        <v>6061</v>
      </c>
      <c r="D29" s="61">
        <v>4</v>
      </c>
      <c r="E29" s="61">
        <v>0</v>
      </c>
      <c r="F29" s="31">
        <v>0</v>
      </c>
      <c r="G29" s="61">
        <v>2</v>
      </c>
      <c r="H29" s="61">
        <v>0</v>
      </c>
      <c r="I29" s="31">
        <v>0</v>
      </c>
    </row>
    <row r="30" spans="2:9" s="30" customFormat="1" x14ac:dyDescent="0.25">
      <c r="B30" s="46" t="s">
        <v>170</v>
      </c>
      <c r="C30" s="72">
        <v>6423</v>
      </c>
      <c r="D30" s="61">
        <v>107</v>
      </c>
      <c r="E30" s="61">
        <v>15</v>
      </c>
      <c r="F30" s="31">
        <v>0.14018691588785046</v>
      </c>
      <c r="G30" s="61">
        <v>108</v>
      </c>
      <c r="H30" s="61">
        <v>15</v>
      </c>
      <c r="I30" s="31">
        <v>0.1388888888888889</v>
      </c>
    </row>
    <row r="31" spans="2:9" s="30" customFormat="1" x14ac:dyDescent="0.25">
      <c r="B31" s="46" t="s">
        <v>171</v>
      </c>
      <c r="C31" s="72">
        <v>6361</v>
      </c>
      <c r="D31" s="61">
        <v>104</v>
      </c>
      <c r="E31" s="61">
        <v>12</v>
      </c>
      <c r="F31" s="31">
        <v>0.11538461538461539</v>
      </c>
      <c r="G31" s="61">
        <v>111</v>
      </c>
      <c r="H31" s="61">
        <v>15</v>
      </c>
      <c r="I31" s="31">
        <v>0.13513513513513514</v>
      </c>
    </row>
    <row r="32" spans="2:9" s="30" customFormat="1" x14ac:dyDescent="0.25">
      <c r="B32" s="46" t="s">
        <v>171</v>
      </c>
      <c r="C32" s="72">
        <v>6060</v>
      </c>
      <c r="D32" s="61">
        <v>2</v>
      </c>
      <c r="E32" s="61">
        <v>0</v>
      </c>
      <c r="F32" s="31">
        <v>0</v>
      </c>
      <c r="G32" s="61">
        <v>2</v>
      </c>
      <c r="H32" s="61">
        <v>0</v>
      </c>
      <c r="I32" s="31">
        <v>0</v>
      </c>
    </row>
    <row r="33" spans="2:9" s="30" customFormat="1" x14ac:dyDescent="0.25">
      <c r="B33" s="46" t="s">
        <v>172</v>
      </c>
      <c r="C33" s="72">
        <v>6080</v>
      </c>
      <c r="D33" s="61">
        <v>1</v>
      </c>
      <c r="E33" s="61">
        <v>0</v>
      </c>
      <c r="F33" s="31">
        <v>0</v>
      </c>
      <c r="G33" s="61">
        <v>1</v>
      </c>
      <c r="H33" s="61">
        <v>0</v>
      </c>
      <c r="I33" s="31">
        <v>0</v>
      </c>
    </row>
    <row r="34" spans="2:9" s="30" customFormat="1" x14ac:dyDescent="0.25">
      <c r="B34" s="46" t="s">
        <v>172</v>
      </c>
      <c r="C34" s="72">
        <v>6362</v>
      </c>
      <c r="D34" s="61">
        <v>12</v>
      </c>
      <c r="E34" s="61">
        <v>0</v>
      </c>
      <c r="F34" s="31">
        <v>0</v>
      </c>
      <c r="G34" s="61">
        <v>12</v>
      </c>
      <c r="H34" s="61">
        <v>0</v>
      </c>
      <c r="I34" s="31">
        <v>0</v>
      </c>
    </row>
    <row r="35" spans="2:9" s="30" customFormat="1" x14ac:dyDescent="0.25">
      <c r="B35" s="46" t="s">
        <v>173</v>
      </c>
      <c r="C35" s="72">
        <v>6066</v>
      </c>
      <c r="D35" s="61">
        <v>60</v>
      </c>
      <c r="E35" s="61">
        <v>14</v>
      </c>
      <c r="F35" s="31">
        <v>0.23333333333333334</v>
      </c>
      <c r="G35" s="61">
        <v>62</v>
      </c>
      <c r="H35" s="61">
        <v>10</v>
      </c>
      <c r="I35" s="31">
        <v>0.16129032258064516</v>
      </c>
    </row>
    <row r="36" spans="2:9" s="30" customFormat="1" x14ac:dyDescent="0.25">
      <c r="B36" s="46" t="s">
        <v>174</v>
      </c>
      <c r="C36" s="72">
        <v>6363</v>
      </c>
      <c r="D36" s="61">
        <v>16</v>
      </c>
      <c r="E36" s="61">
        <v>0</v>
      </c>
      <c r="F36" s="31">
        <v>0</v>
      </c>
      <c r="G36" s="61">
        <v>15</v>
      </c>
      <c r="H36" s="61">
        <v>1</v>
      </c>
      <c r="I36" s="31">
        <v>6.6666666666666666E-2</v>
      </c>
    </row>
    <row r="37" spans="2:9" s="30" customFormat="1" x14ac:dyDescent="0.25">
      <c r="B37" s="46" t="s">
        <v>175</v>
      </c>
      <c r="C37" s="72">
        <v>6369</v>
      </c>
      <c r="D37" s="61">
        <v>10</v>
      </c>
      <c r="E37" s="61">
        <v>1</v>
      </c>
      <c r="F37" s="31">
        <v>0.1</v>
      </c>
      <c r="G37" s="61">
        <v>9</v>
      </c>
      <c r="H37" s="61">
        <v>0</v>
      </c>
      <c r="I37" s="31">
        <v>0</v>
      </c>
    </row>
    <row r="38" spans="2:9" s="30" customFormat="1" x14ac:dyDescent="0.25">
      <c r="B38" s="46" t="s">
        <v>175</v>
      </c>
      <c r="C38" s="72">
        <v>6079</v>
      </c>
      <c r="D38" s="61">
        <v>73</v>
      </c>
      <c r="E38" s="61">
        <v>12</v>
      </c>
      <c r="F38" s="31">
        <v>0.16438356164383561</v>
      </c>
      <c r="G38" s="61">
        <v>67</v>
      </c>
      <c r="H38" s="61">
        <v>8</v>
      </c>
      <c r="I38" s="31">
        <v>0.11940298507462686</v>
      </c>
    </row>
    <row r="39" spans="2:9" s="30" customFormat="1" x14ac:dyDescent="0.25">
      <c r="B39" s="46" t="s">
        <v>176</v>
      </c>
      <c r="C39" s="72">
        <v>6051</v>
      </c>
      <c r="D39" s="61">
        <v>29</v>
      </c>
      <c r="E39" s="61">
        <v>6</v>
      </c>
      <c r="F39" s="31">
        <v>0.20689655172413793</v>
      </c>
      <c r="G39" s="61">
        <v>23</v>
      </c>
      <c r="H39" s="61">
        <v>2</v>
      </c>
      <c r="I39" s="31">
        <v>8.6956521739130432E-2</v>
      </c>
    </row>
    <row r="40" spans="2:9" s="30" customFormat="1" x14ac:dyDescent="0.25">
      <c r="B40" s="46" t="s">
        <v>177</v>
      </c>
      <c r="C40" s="72">
        <v>6055</v>
      </c>
      <c r="D40" s="61">
        <v>15</v>
      </c>
      <c r="E40" s="61">
        <v>2</v>
      </c>
      <c r="F40" s="31">
        <v>0.13333333333333333</v>
      </c>
      <c r="G40" s="61">
        <v>12</v>
      </c>
      <c r="H40" s="61">
        <v>2</v>
      </c>
      <c r="I40" s="31">
        <v>0.16666666666666666</v>
      </c>
    </row>
    <row r="41" spans="2:9" s="30" customFormat="1" x14ac:dyDescent="0.25">
      <c r="B41" s="46" t="s">
        <v>178</v>
      </c>
      <c r="C41" s="72">
        <v>6052</v>
      </c>
      <c r="D41" s="61">
        <v>1</v>
      </c>
      <c r="E41" s="61">
        <v>0</v>
      </c>
      <c r="F41" s="31">
        <v>0</v>
      </c>
      <c r="G41" s="61" t="s">
        <v>179</v>
      </c>
      <c r="H41" s="61" t="s">
        <v>179</v>
      </c>
      <c r="I41" s="61" t="s">
        <v>179</v>
      </c>
    </row>
    <row r="42" spans="2:9" s="30" customFormat="1" x14ac:dyDescent="0.25">
      <c r="B42" s="46" t="s">
        <v>178</v>
      </c>
      <c r="C42" s="72">
        <v>6364</v>
      </c>
      <c r="D42" s="61">
        <v>19</v>
      </c>
      <c r="E42" s="61">
        <v>2</v>
      </c>
      <c r="F42" s="31">
        <v>0.10526315789473684</v>
      </c>
      <c r="G42" s="61">
        <v>20</v>
      </c>
      <c r="H42" s="61">
        <v>3</v>
      </c>
      <c r="I42" s="31">
        <v>0.15</v>
      </c>
    </row>
    <row r="43" spans="2:9" s="30" customFormat="1" x14ac:dyDescent="0.25">
      <c r="B43" s="46" t="s">
        <v>180</v>
      </c>
      <c r="C43" s="72">
        <v>6368</v>
      </c>
      <c r="D43" s="61">
        <v>3</v>
      </c>
      <c r="E43" s="61">
        <v>0</v>
      </c>
      <c r="F43" s="31">
        <v>0</v>
      </c>
      <c r="G43" s="61">
        <v>1</v>
      </c>
      <c r="H43" s="61">
        <v>0</v>
      </c>
      <c r="I43" s="31">
        <v>0</v>
      </c>
    </row>
    <row r="44" spans="2:9" s="30" customFormat="1" x14ac:dyDescent="0.25">
      <c r="B44" s="46" t="s">
        <v>180</v>
      </c>
      <c r="C44" s="72">
        <v>6075</v>
      </c>
      <c r="D44" s="61">
        <v>123</v>
      </c>
      <c r="E44" s="61">
        <v>19</v>
      </c>
      <c r="F44" s="31">
        <v>0.15447154471544716</v>
      </c>
      <c r="G44" s="61">
        <v>121</v>
      </c>
      <c r="H44" s="61">
        <v>15</v>
      </c>
      <c r="I44" s="31">
        <v>0.12396694214876033</v>
      </c>
    </row>
    <row r="45" spans="2:9" s="30" customFormat="1" x14ac:dyDescent="0.25">
      <c r="B45" s="46" t="s">
        <v>181</v>
      </c>
      <c r="C45" s="72">
        <v>6346</v>
      </c>
      <c r="D45" s="61">
        <v>7</v>
      </c>
      <c r="E45" s="61">
        <v>0</v>
      </c>
      <c r="F45" s="31">
        <v>0</v>
      </c>
      <c r="G45" s="61">
        <v>9</v>
      </c>
      <c r="H45" s="61">
        <v>1</v>
      </c>
      <c r="I45" s="31">
        <v>0.1111111111111111</v>
      </c>
    </row>
    <row r="46" spans="2:9" s="30" customFormat="1" x14ac:dyDescent="0.25">
      <c r="B46" s="46"/>
      <c r="C46" s="69" t="s">
        <v>55</v>
      </c>
      <c r="D46" s="70">
        <v>1644</v>
      </c>
      <c r="E46" s="70">
        <v>257</v>
      </c>
      <c r="F46" s="73">
        <v>0.15632603406326034</v>
      </c>
      <c r="G46" s="70">
        <v>1184</v>
      </c>
      <c r="H46" s="70">
        <v>153</v>
      </c>
      <c r="I46" s="73">
        <v>0.12922297297297297</v>
      </c>
    </row>
    <row r="47" spans="2:9" s="30" customFormat="1" x14ac:dyDescent="0.25"/>
    <row r="48" spans="2:9" s="30" customFormat="1" x14ac:dyDescent="0.25"/>
    <row r="49" spans="1:16" s="1" customFormat="1" ht="15.75" x14ac:dyDescent="0.25">
      <c r="A49" s="80" t="s">
        <v>40</v>
      </c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</row>
    <row r="50" spans="1:16" s="30" customFormat="1" x14ac:dyDescent="0.25"/>
    <row r="51" spans="1:16" s="30" customFormat="1" x14ac:dyDescent="0.25">
      <c r="B51" s="66"/>
      <c r="C51" s="67"/>
      <c r="D51" s="82" t="s">
        <v>154</v>
      </c>
      <c r="E51" s="83"/>
      <c r="F51" s="84"/>
      <c r="G51" s="85" t="s">
        <v>155</v>
      </c>
      <c r="H51" s="86"/>
      <c r="I51" s="87"/>
    </row>
    <row r="52" spans="1:16" s="30" customFormat="1" ht="30" x14ac:dyDescent="0.25">
      <c r="B52" s="68" t="s">
        <v>102</v>
      </c>
      <c r="C52" s="68" t="s">
        <v>156</v>
      </c>
      <c r="D52" s="74" t="s">
        <v>157</v>
      </c>
      <c r="E52" s="74" t="s">
        <v>158</v>
      </c>
      <c r="F52" s="74" t="s">
        <v>159</v>
      </c>
      <c r="G52" s="75" t="s">
        <v>157</v>
      </c>
      <c r="H52" s="75" t="s">
        <v>158</v>
      </c>
      <c r="I52" s="75" t="s">
        <v>159</v>
      </c>
    </row>
    <row r="53" spans="1:16" s="30" customFormat="1" x14ac:dyDescent="0.25">
      <c r="B53" s="46" t="s">
        <v>182</v>
      </c>
      <c r="C53" s="72">
        <v>6345</v>
      </c>
      <c r="D53" s="61">
        <v>43</v>
      </c>
      <c r="E53" s="72">
        <v>9</v>
      </c>
      <c r="F53" s="77">
        <f>E53/$D53</f>
        <v>0.20930232558139536</v>
      </c>
      <c r="G53" s="61">
        <v>42</v>
      </c>
      <c r="H53" s="61">
        <v>5</v>
      </c>
      <c r="I53" s="31">
        <v>0.11899999999999999</v>
      </c>
    </row>
    <row r="54" spans="1:16" s="30" customFormat="1" x14ac:dyDescent="0.25">
      <c r="B54" s="88" t="s">
        <v>55</v>
      </c>
      <c r="C54" s="88"/>
      <c r="D54" s="61">
        <v>43</v>
      </c>
      <c r="E54" s="69">
        <v>9</v>
      </c>
      <c r="F54" s="76">
        <f>E54/$D54</f>
        <v>0.20930232558139536</v>
      </c>
      <c r="G54" s="70">
        <v>42</v>
      </c>
      <c r="H54" s="70">
        <v>5</v>
      </c>
      <c r="I54" s="73">
        <v>0.11899999999999999</v>
      </c>
    </row>
    <row r="55" spans="1:16" s="30" customFormat="1" x14ac:dyDescent="0.25"/>
    <row r="56" spans="1:16" s="30" customFormat="1" x14ac:dyDescent="0.25"/>
    <row r="57" spans="1:16" s="30" customFormat="1" x14ac:dyDescent="0.25"/>
    <row r="58" spans="1:16" s="30" customFormat="1" x14ac:dyDescent="0.25"/>
    <row r="59" spans="1:16" s="30" customFormat="1" x14ac:dyDescent="0.25"/>
    <row r="60" spans="1:16" s="30" customFormat="1" x14ac:dyDescent="0.25"/>
    <row r="61" spans="1:16" s="30" customFormat="1" x14ac:dyDescent="0.25"/>
    <row r="62" spans="1:16" s="30" customFormat="1" x14ac:dyDescent="0.25"/>
    <row r="63" spans="1:16" s="30" customFormat="1" x14ac:dyDescent="0.25"/>
    <row r="64" spans="1:16" s="30" customFormat="1" x14ac:dyDescent="0.25"/>
    <row r="65" s="30" customFormat="1" x14ac:dyDescent="0.25"/>
    <row r="66" s="30" customFormat="1" x14ac:dyDescent="0.25"/>
    <row r="67" s="30" customFormat="1" x14ac:dyDescent="0.25"/>
    <row r="68" s="30" customFormat="1" x14ac:dyDescent="0.25"/>
    <row r="69" s="30" customFormat="1" x14ac:dyDescent="0.25"/>
    <row r="70" s="30" customFormat="1" x14ac:dyDescent="0.25"/>
    <row r="71" s="30" customFormat="1" x14ac:dyDescent="0.25"/>
    <row r="72" s="30" customFormat="1" x14ac:dyDescent="0.25"/>
    <row r="73" s="30" customFormat="1" x14ac:dyDescent="0.25"/>
    <row r="74" s="30" customFormat="1" x14ac:dyDescent="0.25"/>
    <row r="75" s="30" customFormat="1" x14ac:dyDescent="0.25"/>
    <row r="76" s="30" customFormat="1" x14ac:dyDescent="0.25"/>
    <row r="77" s="30" customFormat="1" x14ac:dyDescent="0.25"/>
    <row r="78" s="30" customFormat="1" x14ac:dyDescent="0.25"/>
    <row r="79" s="30" customFormat="1" x14ac:dyDescent="0.25"/>
    <row r="80" s="30" customFormat="1" x14ac:dyDescent="0.25"/>
    <row r="81" s="30" customFormat="1" x14ac:dyDescent="0.25"/>
    <row r="82" s="30" customFormat="1" x14ac:dyDescent="0.25"/>
    <row r="83" s="30" customFormat="1" x14ac:dyDescent="0.25"/>
    <row r="84" s="30" customFormat="1" x14ac:dyDescent="0.25"/>
    <row r="85" s="30" customFormat="1" x14ac:dyDescent="0.25"/>
    <row r="86" s="30" customFormat="1" x14ac:dyDescent="0.25"/>
    <row r="87" s="30" customFormat="1" x14ac:dyDescent="0.25"/>
    <row r="88" s="30" customFormat="1" x14ac:dyDescent="0.25"/>
    <row r="89" s="30" customFormat="1" x14ac:dyDescent="0.25"/>
    <row r="90" s="30" customFormat="1" x14ac:dyDescent="0.25"/>
    <row r="91" s="30" customFormat="1" x14ac:dyDescent="0.25"/>
    <row r="92" s="30" customFormat="1" x14ac:dyDescent="0.25"/>
    <row r="93" s="30" customFormat="1" x14ac:dyDescent="0.25"/>
    <row r="94" s="30" customFormat="1" x14ac:dyDescent="0.25"/>
    <row r="95" s="30" customFormat="1" x14ac:dyDescent="0.25"/>
    <row r="96" s="30" customFormat="1" x14ac:dyDescent="0.25"/>
    <row r="97" s="30" customFormat="1" x14ac:dyDescent="0.25"/>
    <row r="98" s="30" customFormat="1" x14ac:dyDescent="0.25"/>
    <row r="99" s="30" customFormat="1" x14ac:dyDescent="0.25"/>
    <row r="100" s="30" customFormat="1" x14ac:dyDescent="0.25"/>
    <row r="101" s="30" customFormat="1" x14ac:dyDescent="0.25"/>
    <row r="102" s="30" customFormat="1" x14ac:dyDescent="0.25"/>
    <row r="103" s="30" customFormat="1" x14ac:dyDescent="0.25"/>
    <row r="104" s="30" customFormat="1" x14ac:dyDescent="0.25"/>
    <row r="105" s="30" customFormat="1" x14ac:dyDescent="0.25"/>
    <row r="106" s="30" customFormat="1" x14ac:dyDescent="0.25"/>
    <row r="107" s="30" customFormat="1" x14ac:dyDescent="0.25"/>
    <row r="108" s="30" customFormat="1" x14ac:dyDescent="0.25"/>
    <row r="109" s="30" customFormat="1" x14ac:dyDescent="0.25"/>
    <row r="110" s="30" customFormat="1" x14ac:dyDescent="0.25"/>
    <row r="111" s="30" customFormat="1" x14ac:dyDescent="0.25"/>
    <row r="11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  <row r="1350" s="30" customFormat="1" x14ac:dyDescent="0.25"/>
    <row r="1351" s="30" customFormat="1" x14ac:dyDescent="0.25"/>
    <row r="1352" s="30" customFormat="1" x14ac:dyDescent="0.25"/>
    <row r="1353" s="30" customFormat="1" x14ac:dyDescent="0.25"/>
    <row r="1354" s="30" customFormat="1" x14ac:dyDescent="0.25"/>
    <row r="1355" s="30" customFormat="1" x14ac:dyDescent="0.25"/>
    <row r="1356" s="30" customFormat="1" x14ac:dyDescent="0.25"/>
    <row r="1357" s="30" customFormat="1" x14ac:dyDescent="0.25"/>
    <row r="1358" s="30" customFormat="1" x14ac:dyDescent="0.25"/>
    <row r="1359" s="30" customFormat="1" x14ac:dyDescent="0.25"/>
    <row r="1360" s="30" customFormat="1" x14ac:dyDescent="0.25"/>
    <row r="1361" s="30" customFormat="1" x14ac:dyDescent="0.25"/>
    <row r="1362" s="30" customFormat="1" x14ac:dyDescent="0.25"/>
    <row r="1363" s="30" customFormat="1" x14ac:dyDescent="0.25"/>
    <row r="1364" s="30" customFormat="1" x14ac:dyDescent="0.25"/>
    <row r="1365" s="30" customFormat="1" x14ac:dyDescent="0.25"/>
    <row r="1366" s="30" customFormat="1" x14ac:dyDescent="0.25"/>
    <row r="1367" s="30" customFormat="1" x14ac:dyDescent="0.25"/>
    <row r="1368" s="30" customFormat="1" x14ac:dyDescent="0.25"/>
    <row r="1369" s="30" customFormat="1" x14ac:dyDescent="0.25"/>
    <row r="1370" s="30" customFormat="1" x14ac:dyDescent="0.25"/>
    <row r="1371" s="30" customFormat="1" x14ac:dyDescent="0.25"/>
    <row r="1372" s="30" customFormat="1" x14ac:dyDescent="0.25"/>
    <row r="1373" s="30" customFormat="1" x14ac:dyDescent="0.25"/>
    <row r="1374" s="30" customFormat="1" x14ac:dyDescent="0.25"/>
    <row r="1375" s="30" customFormat="1" x14ac:dyDescent="0.25"/>
    <row r="1376" s="30" customFormat="1" x14ac:dyDescent="0.25"/>
    <row r="1377" s="30" customFormat="1" x14ac:dyDescent="0.25"/>
    <row r="1378" s="30" customFormat="1" x14ac:dyDescent="0.25"/>
    <row r="1379" s="30" customFormat="1" x14ac:dyDescent="0.25"/>
    <row r="1380" s="30" customFormat="1" x14ac:dyDescent="0.25"/>
    <row r="1381" s="30" customFormat="1" x14ac:dyDescent="0.25"/>
    <row r="1382" s="30" customFormat="1" x14ac:dyDescent="0.25"/>
    <row r="1383" s="30" customFormat="1" x14ac:dyDescent="0.25"/>
    <row r="1384" s="30" customFormat="1" x14ac:dyDescent="0.25"/>
    <row r="1385" s="30" customFormat="1" x14ac:dyDescent="0.25"/>
    <row r="1386" s="30" customFormat="1" x14ac:dyDescent="0.25"/>
    <row r="1387" s="30" customFormat="1" x14ac:dyDescent="0.25"/>
    <row r="1388" s="30" customFormat="1" x14ac:dyDescent="0.25"/>
    <row r="1389" s="30" customFormat="1" x14ac:dyDescent="0.25"/>
    <row r="1390" s="30" customFormat="1" x14ac:dyDescent="0.25"/>
    <row r="1391" s="30" customFormat="1" x14ac:dyDescent="0.25"/>
    <row r="1392" s="30" customFormat="1" x14ac:dyDescent="0.25"/>
    <row r="1393" s="30" customFormat="1" x14ac:dyDescent="0.25"/>
    <row r="1394" s="30" customFormat="1" x14ac:dyDescent="0.25"/>
    <row r="1395" s="30" customFormat="1" x14ac:dyDescent="0.25"/>
    <row r="1396" s="30" customFormat="1" x14ac:dyDescent="0.25"/>
    <row r="1397" s="30" customFormat="1" x14ac:dyDescent="0.25"/>
    <row r="1398" s="30" customFormat="1" x14ac:dyDescent="0.25"/>
    <row r="1399" s="30" customFormat="1" x14ac:dyDescent="0.25"/>
    <row r="1400" s="30" customFormat="1" x14ac:dyDescent="0.25"/>
    <row r="1401" s="30" customFormat="1" x14ac:dyDescent="0.25"/>
    <row r="1402" s="30" customFormat="1" x14ac:dyDescent="0.25"/>
    <row r="1403" s="30" customFormat="1" x14ac:dyDescent="0.25"/>
    <row r="1404" s="30" customFormat="1" x14ac:dyDescent="0.25"/>
    <row r="1405" s="30" customFormat="1" x14ac:dyDescent="0.25"/>
    <row r="1406" s="30" customFormat="1" x14ac:dyDescent="0.25"/>
    <row r="1407" s="30" customFormat="1" x14ac:dyDescent="0.25"/>
    <row r="1408" s="30" customFormat="1" x14ac:dyDescent="0.25"/>
    <row r="1409" s="30" customFormat="1" x14ac:dyDescent="0.25"/>
    <row r="1410" s="30" customFormat="1" x14ac:dyDescent="0.25"/>
    <row r="1411" s="30" customFormat="1" x14ac:dyDescent="0.25"/>
    <row r="1412" s="30" customFormat="1" x14ac:dyDescent="0.25"/>
    <row r="1413" s="30" customFormat="1" x14ac:dyDescent="0.25"/>
    <row r="1414" s="30" customFormat="1" x14ac:dyDescent="0.25"/>
    <row r="1415" s="30" customFormat="1" x14ac:dyDescent="0.25"/>
    <row r="1416" s="30" customFormat="1" x14ac:dyDescent="0.25"/>
    <row r="1417" s="30" customFormat="1" x14ac:dyDescent="0.25"/>
    <row r="1418" s="30" customFormat="1" x14ac:dyDescent="0.25"/>
    <row r="1419" s="30" customFormat="1" x14ac:dyDescent="0.25"/>
    <row r="1420" s="30" customFormat="1" x14ac:dyDescent="0.25"/>
    <row r="1421" s="30" customFormat="1" x14ac:dyDescent="0.25"/>
    <row r="1422" s="30" customFormat="1" x14ac:dyDescent="0.25"/>
    <row r="1423" s="30" customFormat="1" x14ac:dyDescent="0.25"/>
    <row r="1424" s="30" customFormat="1" x14ac:dyDescent="0.25"/>
    <row r="1425" s="30" customFormat="1" x14ac:dyDescent="0.25"/>
    <row r="1426" s="30" customFormat="1" x14ac:dyDescent="0.25"/>
    <row r="1427" s="30" customFormat="1" x14ac:dyDescent="0.25"/>
    <row r="1428" s="30" customFormat="1" x14ac:dyDescent="0.25"/>
    <row r="1429" s="30" customFormat="1" x14ac:dyDescent="0.25"/>
    <row r="1430" s="30" customFormat="1" x14ac:dyDescent="0.25"/>
    <row r="1431" s="30" customFormat="1" x14ac:dyDescent="0.25"/>
    <row r="1432" s="30" customFormat="1" x14ac:dyDescent="0.25"/>
    <row r="1433" s="30" customFormat="1" x14ac:dyDescent="0.25"/>
    <row r="1434" s="30" customFormat="1" x14ac:dyDescent="0.25"/>
    <row r="1435" s="30" customFormat="1" x14ac:dyDescent="0.25"/>
    <row r="1436" s="30" customFormat="1" x14ac:dyDescent="0.25"/>
    <row r="1437" s="30" customFormat="1" x14ac:dyDescent="0.25"/>
    <row r="1438" s="30" customFormat="1" x14ac:dyDescent="0.25"/>
    <row r="1439" s="30" customFormat="1" x14ac:dyDescent="0.25"/>
    <row r="1440" s="30" customFormat="1" x14ac:dyDescent="0.25"/>
    <row r="1441" s="30" customFormat="1" x14ac:dyDescent="0.25"/>
    <row r="1442" s="30" customFormat="1" x14ac:dyDescent="0.25"/>
    <row r="1443" s="30" customFormat="1" x14ac:dyDescent="0.25"/>
    <row r="1444" s="30" customFormat="1" x14ac:dyDescent="0.25"/>
    <row r="1445" s="30" customFormat="1" x14ac:dyDescent="0.25"/>
    <row r="1446" s="30" customFormat="1" x14ac:dyDescent="0.25"/>
    <row r="1447" s="30" customFormat="1" x14ac:dyDescent="0.25"/>
    <row r="1448" s="30" customFormat="1" x14ac:dyDescent="0.25"/>
    <row r="1449" s="30" customFormat="1" x14ac:dyDescent="0.25"/>
    <row r="1450" s="30" customFormat="1" x14ac:dyDescent="0.25"/>
    <row r="1451" s="30" customFormat="1" x14ac:dyDescent="0.25"/>
    <row r="1452" s="30" customFormat="1" x14ac:dyDescent="0.25"/>
    <row r="1453" s="30" customFormat="1" x14ac:dyDescent="0.25"/>
    <row r="1454" s="30" customFormat="1" x14ac:dyDescent="0.25"/>
    <row r="1455" s="30" customFormat="1" x14ac:dyDescent="0.25"/>
    <row r="1456" s="30" customFormat="1" x14ac:dyDescent="0.25"/>
    <row r="1457" s="30" customFormat="1" x14ac:dyDescent="0.25"/>
    <row r="1458" s="30" customFormat="1" x14ac:dyDescent="0.25"/>
    <row r="1459" s="30" customFormat="1" x14ac:dyDescent="0.25"/>
    <row r="1460" s="30" customFormat="1" x14ac:dyDescent="0.25"/>
    <row r="1461" s="30" customFormat="1" x14ac:dyDescent="0.25"/>
    <row r="1462" s="30" customFormat="1" x14ac:dyDescent="0.25"/>
    <row r="1463" s="30" customFormat="1" x14ac:dyDescent="0.25"/>
    <row r="1464" s="30" customFormat="1" x14ac:dyDescent="0.25"/>
    <row r="1465" s="30" customFormat="1" x14ac:dyDescent="0.25"/>
    <row r="1466" s="30" customFormat="1" x14ac:dyDescent="0.25"/>
    <row r="1467" s="30" customFormat="1" x14ac:dyDescent="0.25"/>
    <row r="1468" s="30" customFormat="1" x14ac:dyDescent="0.25"/>
    <row r="1469" s="30" customFormat="1" x14ac:dyDescent="0.25"/>
    <row r="1470" s="30" customFormat="1" x14ac:dyDescent="0.25"/>
    <row r="1471" s="30" customFormat="1" x14ac:dyDescent="0.25"/>
    <row r="1472" s="30" customFormat="1" x14ac:dyDescent="0.25"/>
    <row r="1473" s="30" customFormat="1" x14ac:dyDescent="0.25"/>
    <row r="1474" s="30" customFormat="1" x14ac:dyDescent="0.25"/>
    <row r="1475" s="30" customFormat="1" x14ac:dyDescent="0.25"/>
    <row r="1476" s="30" customFormat="1" x14ac:dyDescent="0.25"/>
    <row r="1477" s="30" customFormat="1" x14ac:dyDescent="0.25"/>
    <row r="1478" s="30" customFormat="1" x14ac:dyDescent="0.25"/>
    <row r="1479" s="30" customFormat="1" x14ac:dyDescent="0.25"/>
    <row r="1480" s="30" customFormat="1" x14ac:dyDescent="0.25"/>
    <row r="1481" s="30" customFormat="1" x14ac:dyDescent="0.25"/>
    <row r="1482" s="30" customFormat="1" x14ac:dyDescent="0.25"/>
    <row r="1483" s="30" customFormat="1" x14ac:dyDescent="0.25"/>
    <row r="1484" s="30" customFormat="1" x14ac:dyDescent="0.25"/>
    <row r="1485" s="30" customFormat="1" x14ac:dyDescent="0.25"/>
    <row r="1486" s="30" customFormat="1" x14ac:dyDescent="0.25"/>
    <row r="1487" s="30" customFormat="1" x14ac:dyDescent="0.25"/>
    <row r="1488" s="30" customFormat="1" x14ac:dyDescent="0.25"/>
    <row r="1489" s="30" customFormat="1" x14ac:dyDescent="0.25"/>
    <row r="1490" s="30" customFormat="1" x14ac:dyDescent="0.25"/>
    <row r="1491" s="30" customFormat="1" x14ac:dyDescent="0.25"/>
    <row r="1492" s="30" customFormat="1" x14ac:dyDescent="0.25"/>
    <row r="1493" s="30" customFormat="1" x14ac:dyDescent="0.25"/>
    <row r="1494" s="30" customFormat="1" x14ac:dyDescent="0.25"/>
    <row r="1495" s="30" customFormat="1" x14ac:dyDescent="0.25"/>
    <row r="1496" s="30" customFormat="1" x14ac:dyDescent="0.25"/>
    <row r="1497" s="30" customFormat="1" x14ac:dyDescent="0.25"/>
    <row r="1498" s="30" customFormat="1" x14ac:dyDescent="0.25"/>
    <row r="1499" s="30" customFormat="1" x14ac:dyDescent="0.25"/>
    <row r="1500" s="30" customFormat="1" x14ac:dyDescent="0.25"/>
    <row r="1501" s="30" customFormat="1" x14ac:dyDescent="0.25"/>
    <row r="1502" s="30" customFormat="1" x14ac:dyDescent="0.25"/>
    <row r="1503" s="30" customFormat="1" x14ac:dyDescent="0.25"/>
    <row r="1504" s="30" customFormat="1" x14ac:dyDescent="0.25"/>
    <row r="1505" s="30" customFormat="1" x14ac:dyDescent="0.25"/>
    <row r="1506" s="30" customFormat="1" x14ac:dyDescent="0.25"/>
    <row r="1507" s="30" customFormat="1" x14ac:dyDescent="0.25"/>
    <row r="1508" s="30" customFormat="1" x14ac:dyDescent="0.25"/>
    <row r="1509" s="30" customFormat="1" x14ac:dyDescent="0.25"/>
    <row r="1510" s="30" customFormat="1" x14ac:dyDescent="0.25"/>
    <row r="1511" s="30" customFormat="1" x14ac:dyDescent="0.25"/>
    <row r="1512" s="30" customFormat="1" x14ac:dyDescent="0.25"/>
    <row r="1513" s="30" customFormat="1" x14ac:dyDescent="0.25"/>
    <row r="1514" s="30" customFormat="1" x14ac:dyDescent="0.25"/>
    <row r="1515" s="30" customFormat="1" x14ac:dyDescent="0.25"/>
    <row r="1516" s="30" customFormat="1" x14ac:dyDescent="0.25"/>
    <row r="1517" s="30" customFormat="1" x14ac:dyDescent="0.25"/>
    <row r="1518" s="30" customFormat="1" x14ac:dyDescent="0.25"/>
    <row r="1519" s="30" customFormat="1" x14ac:dyDescent="0.25"/>
    <row r="1520" s="30" customFormat="1" x14ac:dyDescent="0.25"/>
    <row r="1521" s="30" customFormat="1" x14ac:dyDescent="0.25"/>
    <row r="1522" s="30" customFormat="1" x14ac:dyDescent="0.25"/>
    <row r="1523" s="30" customFormat="1" x14ac:dyDescent="0.25"/>
    <row r="1524" s="30" customFormat="1" x14ac:dyDescent="0.25"/>
    <row r="1525" s="30" customFormat="1" x14ac:dyDescent="0.25"/>
    <row r="1526" s="30" customFormat="1" x14ac:dyDescent="0.25"/>
    <row r="1527" s="30" customFormat="1" x14ac:dyDescent="0.25"/>
    <row r="1528" s="30" customFormat="1" x14ac:dyDescent="0.25"/>
    <row r="1529" s="30" customFormat="1" x14ac:dyDescent="0.25"/>
    <row r="1530" s="30" customFormat="1" x14ac:dyDescent="0.25"/>
    <row r="1531" s="30" customFormat="1" x14ac:dyDescent="0.25"/>
    <row r="1532" s="30" customFormat="1" x14ac:dyDescent="0.25"/>
    <row r="1533" s="30" customFormat="1" x14ac:dyDescent="0.25"/>
    <row r="1534" s="30" customFormat="1" x14ac:dyDescent="0.25"/>
    <row r="1535" s="30" customFormat="1" x14ac:dyDescent="0.25"/>
    <row r="1536" s="30" customFormat="1" x14ac:dyDescent="0.25"/>
    <row r="1537" s="30" customFormat="1" x14ac:dyDescent="0.25"/>
    <row r="1538" s="30" customFormat="1" x14ac:dyDescent="0.25"/>
    <row r="1539" s="30" customFormat="1" x14ac:dyDescent="0.25"/>
    <row r="1540" s="30" customFormat="1" x14ac:dyDescent="0.25"/>
    <row r="1541" s="30" customFormat="1" x14ac:dyDescent="0.25"/>
    <row r="1542" s="30" customFormat="1" x14ac:dyDescent="0.25"/>
    <row r="1543" s="30" customFormat="1" x14ac:dyDescent="0.25"/>
    <row r="1544" s="30" customFormat="1" x14ac:dyDescent="0.25"/>
    <row r="1545" s="30" customFormat="1" x14ac:dyDescent="0.25"/>
    <row r="1546" s="30" customFormat="1" x14ac:dyDescent="0.25"/>
    <row r="1547" s="30" customFormat="1" x14ac:dyDescent="0.25"/>
    <row r="1548" s="30" customFormat="1" x14ac:dyDescent="0.25"/>
    <row r="1549" s="30" customFormat="1" x14ac:dyDescent="0.25"/>
    <row r="1550" s="30" customFormat="1" x14ac:dyDescent="0.25"/>
    <row r="1551" s="30" customFormat="1" x14ac:dyDescent="0.25"/>
    <row r="1552" s="30" customFormat="1" x14ac:dyDescent="0.25"/>
    <row r="1553" s="30" customFormat="1" x14ac:dyDescent="0.25"/>
    <row r="1554" s="30" customFormat="1" x14ac:dyDescent="0.25"/>
    <row r="1555" s="30" customFormat="1" x14ac:dyDescent="0.25"/>
    <row r="1556" s="30" customFormat="1" x14ac:dyDescent="0.25"/>
    <row r="1557" s="30" customFormat="1" x14ac:dyDescent="0.25"/>
    <row r="1558" s="30" customFormat="1" x14ac:dyDescent="0.25"/>
    <row r="1559" s="30" customFormat="1" x14ac:dyDescent="0.25"/>
    <row r="1560" s="30" customFormat="1" x14ac:dyDescent="0.25"/>
    <row r="1561" s="30" customFormat="1" x14ac:dyDescent="0.25"/>
    <row r="1562" s="30" customFormat="1" x14ac:dyDescent="0.25"/>
    <row r="1563" s="30" customFormat="1" x14ac:dyDescent="0.25"/>
    <row r="1564" s="30" customFormat="1" x14ac:dyDescent="0.25"/>
    <row r="1565" s="30" customFormat="1" x14ac:dyDescent="0.25"/>
    <row r="1566" s="30" customFormat="1" x14ac:dyDescent="0.25"/>
    <row r="1567" s="30" customFormat="1" x14ac:dyDescent="0.25"/>
    <row r="1568" s="30" customFormat="1" x14ac:dyDescent="0.25"/>
    <row r="1569" s="30" customFormat="1" x14ac:dyDescent="0.25"/>
    <row r="1570" s="30" customFormat="1" x14ac:dyDescent="0.25"/>
    <row r="1571" s="30" customFormat="1" x14ac:dyDescent="0.25"/>
    <row r="1572" s="30" customFormat="1" x14ac:dyDescent="0.25"/>
    <row r="1573" s="30" customFormat="1" x14ac:dyDescent="0.25"/>
    <row r="1574" s="30" customFormat="1" x14ac:dyDescent="0.25"/>
    <row r="1575" s="30" customFormat="1" x14ac:dyDescent="0.25"/>
    <row r="1576" s="30" customFormat="1" x14ac:dyDescent="0.25"/>
    <row r="1577" s="30" customFormat="1" x14ac:dyDescent="0.25"/>
    <row r="1578" s="30" customFormat="1" x14ac:dyDescent="0.25"/>
    <row r="1579" s="30" customFormat="1" x14ac:dyDescent="0.25"/>
    <row r="1580" s="30" customFormat="1" x14ac:dyDescent="0.25"/>
    <row r="1581" s="30" customFormat="1" x14ac:dyDescent="0.25"/>
    <row r="1582" s="30" customFormat="1" x14ac:dyDescent="0.25"/>
    <row r="1583" s="30" customFormat="1" x14ac:dyDescent="0.25"/>
    <row r="1584" s="30" customFormat="1" x14ac:dyDescent="0.25"/>
    <row r="1585" s="30" customFormat="1" x14ac:dyDescent="0.25"/>
    <row r="1586" s="30" customFormat="1" x14ac:dyDescent="0.25"/>
    <row r="1587" s="30" customFormat="1" x14ac:dyDescent="0.25"/>
    <row r="1588" s="30" customFormat="1" x14ac:dyDescent="0.25"/>
    <row r="1589" s="30" customFormat="1" x14ac:dyDescent="0.25"/>
    <row r="1590" s="30" customFormat="1" x14ac:dyDescent="0.25"/>
    <row r="1591" s="30" customFormat="1" x14ac:dyDescent="0.25"/>
    <row r="1592" s="30" customFormat="1" x14ac:dyDescent="0.25"/>
    <row r="1593" s="30" customFormat="1" x14ac:dyDescent="0.25"/>
    <row r="1594" s="30" customFormat="1" x14ac:dyDescent="0.25"/>
    <row r="1595" s="30" customFormat="1" x14ac:dyDescent="0.25"/>
    <row r="1596" s="30" customFormat="1" x14ac:dyDescent="0.25"/>
    <row r="1597" s="30" customFormat="1" x14ac:dyDescent="0.25"/>
    <row r="1598" s="30" customFormat="1" x14ac:dyDescent="0.25"/>
    <row r="1599" s="30" customFormat="1" x14ac:dyDescent="0.25"/>
    <row r="1600" s="30" customFormat="1" x14ac:dyDescent="0.25"/>
    <row r="1601" s="30" customFormat="1" x14ac:dyDescent="0.25"/>
    <row r="1602" s="30" customFormat="1" x14ac:dyDescent="0.25"/>
    <row r="1603" s="30" customFormat="1" x14ac:dyDescent="0.25"/>
    <row r="1604" s="30" customFormat="1" x14ac:dyDescent="0.25"/>
    <row r="1605" s="30" customFormat="1" x14ac:dyDescent="0.25"/>
    <row r="1606" s="30" customFormat="1" x14ac:dyDescent="0.25"/>
    <row r="1607" s="30" customFormat="1" x14ac:dyDescent="0.25"/>
    <row r="1608" s="30" customFormat="1" x14ac:dyDescent="0.25"/>
    <row r="1609" s="30" customFormat="1" x14ac:dyDescent="0.25"/>
    <row r="1610" s="30" customFormat="1" x14ac:dyDescent="0.25"/>
    <row r="1611" s="30" customFormat="1" x14ac:dyDescent="0.25"/>
    <row r="1612" s="30" customFormat="1" x14ac:dyDescent="0.25"/>
    <row r="1613" s="30" customFormat="1" x14ac:dyDescent="0.25"/>
    <row r="1614" s="30" customFormat="1" x14ac:dyDescent="0.25"/>
    <row r="1615" s="30" customFormat="1" x14ac:dyDescent="0.25"/>
    <row r="1616" s="30" customFormat="1" x14ac:dyDescent="0.25"/>
    <row r="1617" s="30" customFormat="1" x14ac:dyDescent="0.25"/>
    <row r="1618" s="30" customFormat="1" x14ac:dyDescent="0.25"/>
    <row r="1619" s="30" customFormat="1" x14ac:dyDescent="0.25"/>
    <row r="1620" s="30" customFormat="1" x14ac:dyDescent="0.25"/>
    <row r="1621" s="30" customFormat="1" x14ac:dyDescent="0.25"/>
    <row r="1622" s="30" customFormat="1" x14ac:dyDescent="0.25"/>
    <row r="1623" s="30" customFormat="1" x14ac:dyDescent="0.25"/>
    <row r="1624" s="30" customFormat="1" x14ac:dyDescent="0.25"/>
    <row r="1625" s="30" customFormat="1" x14ac:dyDescent="0.25"/>
    <row r="1626" s="30" customFormat="1" x14ac:dyDescent="0.25"/>
    <row r="1627" s="30" customFormat="1" x14ac:dyDescent="0.25"/>
    <row r="1628" s="30" customFormat="1" x14ac:dyDescent="0.25"/>
    <row r="1629" s="30" customFormat="1" x14ac:dyDescent="0.25"/>
    <row r="1630" s="30" customFormat="1" x14ac:dyDescent="0.25"/>
    <row r="1631" s="30" customFormat="1" x14ac:dyDescent="0.25"/>
    <row r="1632" s="30" customFormat="1" x14ac:dyDescent="0.25"/>
    <row r="1633" s="30" customFormat="1" x14ac:dyDescent="0.25"/>
    <row r="1634" s="30" customFormat="1" x14ac:dyDescent="0.25"/>
    <row r="1635" s="30" customFormat="1" x14ac:dyDescent="0.25"/>
    <row r="1636" s="30" customFormat="1" x14ac:dyDescent="0.25"/>
    <row r="1637" s="30" customFormat="1" x14ac:dyDescent="0.25"/>
    <row r="1638" s="30" customFormat="1" x14ac:dyDescent="0.25"/>
    <row r="1639" s="30" customFormat="1" x14ac:dyDescent="0.25"/>
    <row r="1640" s="30" customFormat="1" x14ac:dyDescent="0.25"/>
    <row r="1641" s="30" customFormat="1" x14ac:dyDescent="0.25"/>
    <row r="1642" s="30" customFormat="1" x14ac:dyDescent="0.25"/>
    <row r="1643" s="30" customFormat="1" x14ac:dyDescent="0.25"/>
    <row r="1644" s="30" customFormat="1" x14ac:dyDescent="0.25"/>
    <row r="1645" s="30" customFormat="1" x14ac:dyDescent="0.25"/>
    <row r="1646" s="30" customFormat="1" x14ac:dyDescent="0.25"/>
    <row r="1647" s="30" customFormat="1" x14ac:dyDescent="0.25"/>
    <row r="1648" s="30" customFormat="1" x14ac:dyDescent="0.25"/>
    <row r="1649" s="30" customFormat="1" x14ac:dyDescent="0.25"/>
    <row r="1650" s="30" customFormat="1" x14ac:dyDescent="0.25"/>
    <row r="1651" s="30" customFormat="1" x14ac:dyDescent="0.25"/>
    <row r="1652" s="30" customFormat="1" x14ac:dyDescent="0.25"/>
    <row r="1653" s="30" customFormat="1" x14ac:dyDescent="0.25"/>
    <row r="1654" s="30" customFormat="1" x14ac:dyDescent="0.25"/>
    <row r="1655" s="30" customFormat="1" x14ac:dyDescent="0.25"/>
    <row r="1656" s="30" customFormat="1" x14ac:dyDescent="0.25"/>
    <row r="1657" s="30" customFormat="1" x14ac:dyDescent="0.25"/>
    <row r="1658" s="30" customFormat="1" x14ac:dyDescent="0.25"/>
    <row r="1659" s="30" customFormat="1" x14ac:dyDescent="0.25"/>
    <row r="1660" s="30" customFormat="1" x14ac:dyDescent="0.25"/>
    <row r="1661" s="30" customFormat="1" x14ac:dyDescent="0.25"/>
    <row r="1662" s="30" customFormat="1" x14ac:dyDescent="0.25"/>
    <row r="1663" s="30" customFormat="1" x14ac:dyDescent="0.25"/>
    <row r="1664" s="30" customFormat="1" x14ac:dyDescent="0.25"/>
    <row r="1665" s="30" customFormat="1" x14ac:dyDescent="0.25"/>
    <row r="1666" s="30" customFormat="1" x14ac:dyDescent="0.25"/>
    <row r="1667" s="30" customFormat="1" x14ac:dyDescent="0.25"/>
    <row r="1668" s="30" customFormat="1" x14ac:dyDescent="0.25"/>
    <row r="1669" s="30" customFormat="1" x14ac:dyDescent="0.25"/>
    <row r="1670" s="30" customFormat="1" x14ac:dyDescent="0.25"/>
    <row r="1671" s="30" customFormat="1" x14ac:dyDescent="0.25"/>
    <row r="1672" s="30" customFormat="1" x14ac:dyDescent="0.25"/>
    <row r="1673" s="30" customFormat="1" x14ac:dyDescent="0.25"/>
    <row r="1674" s="30" customFormat="1" x14ac:dyDescent="0.25"/>
    <row r="1675" s="30" customFormat="1" x14ac:dyDescent="0.25"/>
    <row r="1676" s="30" customFormat="1" x14ac:dyDescent="0.25"/>
    <row r="1677" s="30" customFormat="1" x14ac:dyDescent="0.25"/>
    <row r="1678" s="30" customFormat="1" x14ac:dyDescent="0.25"/>
    <row r="1679" s="30" customFormat="1" x14ac:dyDescent="0.25"/>
    <row r="1680" s="30" customFormat="1" x14ac:dyDescent="0.25"/>
    <row r="1681" s="30" customFormat="1" x14ac:dyDescent="0.25"/>
    <row r="1682" s="30" customFormat="1" x14ac:dyDescent="0.25"/>
    <row r="1683" s="30" customFormat="1" x14ac:dyDescent="0.25"/>
    <row r="1684" s="30" customFormat="1" x14ac:dyDescent="0.25"/>
    <row r="1685" s="30" customFormat="1" x14ac:dyDescent="0.25"/>
    <row r="1686" s="30" customFormat="1" x14ac:dyDescent="0.25"/>
    <row r="1687" s="30" customFormat="1" x14ac:dyDescent="0.25"/>
    <row r="1688" s="30" customFormat="1" x14ac:dyDescent="0.25"/>
    <row r="1689" s="30" customFormat="1" x14ac:dyDescent="0.25"/>
    <row r="1690" s="30" customFormat="1" x14ac:dyDescent="0.25"/>
    <row r="1691" s="30" customFormat="1" x14ac:dyDescent="0.25"/>
    <row r="1692" s="30" customFormat="1" x14ac:dyDescent="0.25"/>
    <row r="1693" s="30" customFormat="1" x14ac:dyDescent="0.25"/>
    <row r="1694" s="30" customFormat="1" x14ac:dyDescent="0.25"/>
    <row r="1695" s="30" customFormat="1" x14ac:dyDescent="0.25"/>
    <row r="1696" s="30" customFormat="1" x14ac:dyDescent="0.25"/>
    <row r="1697" s="30" customFormat="1" x14ac:dyDescent="0.25"/>
    <row r="1698" s="30" customFormat="1" x14ac:dyDescent="0.25"/>
    <row r="1699" s="30" customFormat="1" x14ac:dyDescent="0.25"/>
    <row r="1700" s="30" customFormat="1" x14ac:dyDescent="0.25"/>
    <row r="1701" s="30" customFormat="1" x14ac:dyDescent="0.25"/>
    <row r="1702" s="30" customFormat="1" x14ac:dyDescent="0.25"/>
    <row r="1703" s="30" customFormat="1" x14ac:dyDescent="0.25"/>
    <row r="1704" s="30" customFormat="1" x14ac:dyDescent="0.25"/>
    <row r="1705" s="30" customFormat="1" x14ac:dyDescent="0.25"/>
    <row r="1706" s="30" customFormat="1" x14ac:dyDescent="0.25"/>
    <row r="1707" s="30" customFormat="1" x14ac:dyDescent="0.25"/>
    <row r="1708" s="30" customFormat="1" x14ac:dyDescent="0.25"/>
    <row r="1709" s="30" customFormat="1" x14ac:dyDescent="0.25"/>
    <row r="1710" s="30" customFormat="1" x14ac:dyDescent="0.25"/>
    <row r="1711" s="30" customFormat="1" x14ac:dyDescent="0.25"/>
    <row r="1712" s="30" customFormat="1" x14ac:dyDescent="0.25"/>
    <row r="1713" s="30" customFormat="1" x14ac:dyDescent="0.25"/>
    <row r="1714" s="30" customFormat="1" x14ac:dyDescent="0.25"/>
    <row r="1715" s="30" customFormat="1" x14ac:dyDescent="0.25"/>
    <row r="1716" s="30" customFormat="1" x14ac:dyDescent="0.25"/>
    <row r="1717" s="30" customFormat="1" x14ac:dyDescent="0.25"/>
    <row r="1718" s="30" customFormat="1" x14ac:dyDescent="0.25"/>
    <row r="1719" s="30" customFormat="1" x14ac:dyDescent="0.25"/>
    <row r="1720" s="30" customFormat="1" x14ac:dyDescent="0.25"/>
    <row r="1721" s="30" customFormat="1" x14ac:dyDescent="0.25"/>
    <row r="1722" s="30" customFormat="1" x14ac:dyDescent="0.25"/>
    <row r="1723" s="30" customFormat="1" x14ac:dyDescent="0.25"/>
    <row r="1724" s="30" customFormat="1" x14ac:dyDescent="0.25"/>
    <row r="1725" s="30" customFormat="1" x14ac:dyDescent="0.25"/>
    <row r="1726" s="30" customFormat="1" x14ac:dyDescent="0.25"/>
    <row r="1727" s="30" customFormat="1" x14ac:dyDescent="0.25"/>
    <row r="1728" s="30" customFormat="1" x14ac:dyDescent="0.25"/>
    <row r="1729" s="30" customFormat="1" x14ac:dyDescent="0.25"/>
    <row r="1730" s="30" customFormat="1" x14ac:dyDescent="0.25"/>
    <row r="1731" s="30" customFormat="1" x14ac:dyDescent="0.25"/>
    <row r="1732" s="30" customFormat="1" x14ac:dyDescent="0.25"/>
    <row r="1733" s="30" customFormat="1" x14ac:dyDescent="0.25"/>
    <row r="1734" s="30" customFormat="1" x14ac:dyDescent="0.25"/>
    <row r="1735" s="30" customFormat="1" x14ac:dyDescent="0.25"/>
    <row r="1736" s="30" customFormat="1" x14ac:dyDescent="0.25"/>
    <row r="1737" s="30" customFormat="1" x14ac:dyDescent="0.25"/>
    <row r="1738" s="30" customFormat="1" x14ac:dyDescent="0.25"/>
    <row r="1739" s="30" customFormat="1" x14ac:dyDescent="0.25"/>
    <row r="1740" s="30" customFormat="1" x14ac:dyDescent="0.25"/>
    <row r="1741" s="30" customFormat="1" x14ac:dyDescent="0.25"/>
    <row r="1742" s="30" customFormat="1" x14ac:dyDescent="0.25"/>
    <row r="1743" s="30" customFormat="1" x14ac:dyDescent="0.25"/>
    <row r="1744" s="30" customFormat="1" x14ac:dyDescent="0.25"/>
    <row r="1745" s="30" customFormat="1" x14ac:dyDescent="0.25"/>
    <row r="1746" s="30" customFormat="1" x14ac:dyDescent="0.25"/>
    <row r="1747" s="30" customFormat="1" x14ac:dyDescent="0.25"/>
    <row r="1748" s="30" customFormat="1" x14ac:dyDescent="0.25"/>
    <row r="1749" s="30" customFormat="1" x14ac:dyDescent="0.25"/>
    <row r="1750" s="30" customFormat="1" x14ac:dyDescent="0.25"/>
    <row r="1751" s="30" customFormat="1" x14ac:dyDescent="0.25"/>
    <row r="1752" s="30" customFormat="1" x14ac:dyDescent="0.25"/>
    <row r="1753" s="30" customFormat="1" x14ac:dyDescent="0.25"/>
    <row r="1754" s="30" customFormat="1" x14ac:dyDescent="0.25"/>
    <row r="1755" s="30" customFormat="1" x14ac:dyDescent="0.25"/>
    <row r="1756" s="30" customFormat="1" x14ac:dyDescent="0.25"/>
    <row r="1757" s="30" customFormat="1" x14ac:dyDescent="0.25"/>
    <row r="1758" s="30" customFormat="1" x14ac:dyDescent="0.25"/>
    <row r="1759" s="30" customFormat="1" x14ac:dyDescent="0.25"/>
    <row r="1760" s="30" customFormat="1" x14ac:dyDescent="0.25"/>
    <row r="1761" s="30" customFormat="1" x14ac:dyDescent="0.25"/>
    <row r="1762" s="30" customFormat="1" x14ac:dyDescent="0.25"/>
    <row r="1763" s="30" customFormat="1" x14ac:dyDescent="0.25"/>
    <row r="1764" s="30" customFormat="1" x14ac:dyDescent="0.25"/>
    <row r="1765" s="30" customFormat="1" x14ac:dyDescent="0.25"/>
    <row r="1766" s="30" customFormat="1" x14ac:dyDescent="0.25"/>
    <row r="1767" s="30" customFormat="1" x14ac:dyDescent="0.25"/>
    <row r="1768" s="30" customFormat="1" x14ac:dyDescent="0.25"/>
    <row r="1769" s="30" customFormat="1" x14ac:dyDescent="0.25"/>
    <row r="1770" s="30" customFormat="1" x14ac:dyDescent="0.25"/>
    <row r="1771" s="30" customFormat="1" x14ac:dyDescent="0.25"/>
    <row r="1772" s="30" customFormat="1" x14ac:dyDescent="0.25"/>
    <row r="1773" s="30" customFormat="1" x14ac:dyDescent="0.25"/>
    <row r="1774" s="30" customFormat="1" x14ac:dyDescent="0.25"/>
    <row r="1775" s="30" customFormat="1" x14ac:dyDescent="0.25"/>
    <row r="1776" s="30" customFormat="1" x14ac:dyDescent="0.25"/>
    <row r="1777" s="30" customFormat="1" x14ac:dyDescent="0.25"/>
    <row r="1778" s="30" customFormat="1" x14ac:dyDescent="0.25"/>
    <row r="1779" s="30" customFormat="1" x14ac:dyDescent="0.25"/>
    <row r="1780" s="30" customFormat="1" x14ac:dyDescent="0.25"/>
    <row r="1781" s="30" customFormat="1" x14ac:dyDescent="0.25"/>
    <row r="1782" s="30" customFormat="1" x14ac:dyDescent="0.25"/>
    <row r="1783" s="30" customFormat="1" x14ac:dyDescent="0.25"/>
    <row r="1784" s="30" customFormat="1" x14ac:dyDescent="0.25"/>
    <row r="1785" s="30" customFormat="1" x14ac:dyDescent="0.25"/>
    <row r="1786" s="30" customFormat="1" x14ac:dyDescent="0.25"/>
    <row r="1787" s="30" customFormat="1" x14ac:dyDescent="0.25"/>
    <row r="1788" s="30" customFormat="1" x14ac:dyDescent="0.25"/>
    <row r="1789" s="30" customFormat="1" x14ac:dyDescent="0.25"/>
    <row r="1790" s="30" customFormat="1" x14ac:dyDescent="0.25"/>
    <row r="1791" s="30" customFormat="1" x14ac:dyDescent="0.25"/>
    <row r="1792" s="30" customFormat="1" x14ac:dyDescent="0.25"/>
    <row r="1793" s="30" customFormat="1" x14ac:dyDescent="0.25"/>
    <row r="1794" s="30" customFormat="1" x14ac:dyDescent="0.25"/>
    <row r="1795" s="30" customFormat="1" x14ac:dyDescent="0.25"/>
    <row r="1796" s="30" customFormat="1" x14ac:dyDescent="0.25"/>
    <row r="1797" s="30" customFormat="1" x14ac:dyDescent="0.25"/>
    <row r="1798" s="30" customFormat="1" x14ac:dyDescent="0.25"/>
    <row r="1799" s="30" customFormat="1" x14ac:dyDescent="0.25"/>
    <row r="1800" s="30" customFormat="1" x14ac:dyDescent="0.25"/>
    <row r="1801" s="30" customFormat="1" x14ac:dyDescent="0.25"/>
    <row r="1802" s="30" customFormat="1" x14ac:dyDescent="0.25"/>
    <row r="1803" s="30" customFormat="1" x14ac:dyDescent="0.25"/>
    <row r="1804" s="30" customFormat="1" x14ac:dyDescent="0.25"/>
    <row r="1805" s="30" customFormat="1" x14ac:dyDescent="0.25"/>
    <row r="1806" s="30" customFormat="1" x14ac:dyDescent="0.25"/>
    <row r="1807" s="30" customFormat="1" x14ac:dyDescent="0.25"/>
    <row r="1808" s="30" customFormat="1" x14ac:dyDescent="0.25"/>
    <row r="1809" s="30" customFormat="1" x14ac:dyDescent="0.25"/>
    <row r="1810" s="30" customFormat="1" x14ac:dyDescent="0.25"/>
    <row r="1811" s="30" customFormat="1" x14ac:dyDescent="0.25"/>
    <row r="1812" s="30" customFormat="1" x14ac:dyDescent="0.25"/>
    <row r="1813" s="30" customFormat="1" x14ac:dyDescent="0.25"/>
    <row r="1814" s="30" customFormat="1" x14ac:dyDescent="0.25"/>
    <row r="1815" s="30" customFormat="1" x14ac:dyDescent="0.25"/>
    <row r="1816" s="30" customFormat="1" x14ac:dyDescent="0.25"/>
    <row r="1817" s="30" customFormat="1" x14ac:dyDescent="0.25"/>
    <row r="1818" s="30" customFormat="1" x14ac:dyDescent="0.25"/>
    <row r="1819" s="30" customFormat="1" x14ac:dyDescent="0.25"/>
    <row r="1820" s="30" customFormat="1" x14ac:dyDescent="0.25"/>
    <row r="1821" s="30" customFormat="1" x14ac:dyDescent="0.25"/>
    <row r="1822" s="30" customFormat="1" x14ac:dyDescent="0.25"/>
    <row r="1823" s="30" customFormat="1" x14ac:dyDescent="0.25"/>
    <row r="1824" s="30" customFormat="1" x14ac:dyDescent="0.25"/>
    <row r="1825" s="30" customFormat="1" x14ac:dyDescent="0.25"/>
    <row r="1826" s="30" customFormat="1" x14ac:dyDescent="0.25"/>
    <row r="1827" s="30" customFormat="1" x14ac:dyDescent="0.25"/>
    <row r="1828" s="30" customFormat="1" x14ac:dyDescent="0.25"/>
    <row r="1829" s="30" customFormat="1" x14ac:dyDescent="0.25"/>
    <row r="1830" s="30" customFormat="1" x14ac:dyDescent="0.25"/>
    <row r="1831" s="30" customFormat="1" x14ac:dyDescent="0.25"/>
    <row r="1832" s="30" customFormat="1" x14ac:dyDescent="0.25"/>
    <row r="1833" s="30" customFormat="1" x14ac:dyDescent="0.25"/>
    <row r="1834" s="30" customFormat="1" x14ac:dyDescent="0.25"/>
    <row r="1835" s="30" customFormat="1" x14ac:dyDescent="0.25"/>
    <row r="1836" s="30" customFormat="1" x14ac:dyDescent="0.25"/>
    <row r="1837" s="30" customFormat="1" x14ac:dyDescent="0.25"/>
    <row r="1838" s="30" customFormat="1" x14ac:dyDescent="0.25"/>
    <row r="1839" s="30" customFormat="1" x14ac:dyDescent="0.25"/>
    <row r="1840" s="30" customFormat="1" x14ac:dyDescent="0.25"/>
    <row r="1841" s="30" customFormat="1" x14ac:dyDescent="0.25"/>
    <row r="1842" s="30" customFormat="1" x14ac:dyDescent="0.25"/>
    <row r="1843" s="30" customFormat="1" x14ac:dyDescent="0.25"/>
    <row r="1844" s="30" customFormat="1" x14ac:dyDescent="0.25"/>
    <row r="1845" s="30" customFormat="1" x14ac:dyDescent="0.25"/>
    <row r="1846" s="30" customFormat="1" x14ac:dyDescent="0.25"/>
    <row r="1847" s="30" customFormat="1" x14ac:dyDescent="0.25"/>
    <row r="1848" s="30" customFormat="1" x14ac:dyDescent="0.25"/>
    <row r="1849" s="30" customFormat="1" x14ac:dyDescent="0.25"/>
    <row r="1850" s="30" customFormat="1" x14ac:dyDescent="0.25"/>
    <row r="1851" s="30" customFormat="1" x14ac:dyDescent="0.25"/>
    <row r="1852" s="30" customFormat="1" x14ac:dyDescent="0.25"/>
    <row r="1853" s="30" customFormat="1" x14ac:dyDescent="0.25"/>
    <row r="1854" s="30" customFormat="1" x14ac:dyDescent="0.25"/>
    <row r="1855" s="30" customFormat="1" x14ac:dyDescent="0.25"/>
    <row r="1856" s="30" customFormat="1" x14ac:dyDescent="0.25"/>
    <row r="1857" s="30" customFormat="1" x14ac:dyDescent="0.25"/>
    <row r="1858" s="30" customFormat="1" x14ac:dyDescent="0.25"/>
    <row r="1859" s="30" customFormat="1" x14ac:dyDescent="0.25"/>
    <row r="1860" s="30" customFormat="1" x14ac:dyDescent="0.25"/>
    <row r="1861" s="30" customFormat="1" x14ac:dyDescent="0.25"/>
    <row r="1862" s="30" customFormat="1" x14ac:dyDescent="0.25"/>
    <row r="1863" s="30" customFormat="1" x14ac:dyDescent="0.25"/>
    <row r="1864" s="30" customFormat="1" x14ac:dyDescent="0.25"/>
    <row r="1865" s="30" customFormat="1" x14ac:dyDescent="0.25"/>
    <row r="1866" s="30" customFormat="1" x14ac:dyDescent="0.25"/>
    <row r="1867" s="30" customFormat="1" x14ac:dyDescent="0.25"/>
    <row r="1868" s="30" customFormat="1" x14ac:dyDescent="0.25"/>
    <row r="1869" s="30" customFormat="1" x14ac:dyDescent="0.25"/>
    <row r="1870" s="30" customFormat="1" x14ac:dyDescent="0.25"/>
    <row r="1871" s="30" customFormat="1" x14ac:dyDescent="0.25"/>
    <row r="1872" s="30" customFormat="1" x14ac:dyDescent="0.25"/>
    <row r="1873" s="30" customFormat="1" x14ac:dyDescent="0.25"/>
    <row r="1874" s="30" customFormat="1" x14ac:dyDescent="0.25"/>
    <row r="1875" s="30" customFormat="1" x14ac:dyDescent="0.25"/>
    <row r="1876" s="30" customFormat="1" x14ac:dyDescent="0.25"/>
    <row r="1877" s="30" customFormat="1" x14ac:dyDescent="0.25"/>
    <row r="1878" s="30" customFormat="1" x14ac:dyDescent="0.25"/>
    <row r="1879" s="30" customFormat="1" x14ac:dyDescent="0.25"/>
    <row r="1880" s="30" customFormat="1" x14ac:dyDescent="0.25"/>
    <row r="1881" s="30" customFormat="1" x14ac:dyDescent="0.25"/>
    <row r="1882" s="30" customFormat="1" x14ac:dyDescent="0.25"/>
    <row r="1883" s="30" customFormat="1" x14ac:dyDescent="0.25"/>
    <row r="1884" s="30" customFormat="1" x14ac:dyDescent="0.25"/>
    <row r="1885" s="30" customFormat="1" x14ac:dyDescent="0.25"/>
    <row r="1886" s="30" customFormat="1" x14ac:dyDescent="0.25"/>
    <row r="1887" s="30" customFormat="1" x14ac:dyDescent="0.25"/>
    <row r="1888" s="30" customFormat="1" x14ac:dyDescent="0.25"/>
    <row r="1889" s="30" customFormat="1" x14ac:dyDescent="0.25"/>
    <row r="1890" s="30" customFormat="1" x14ac:dyDescent="0.25"/>
    <row r="1891" s="30" customFormat="1" x14ac:dyDescent="0.25"/>
    <row r="1892" s="30" customFormat="1" x14ac:dyDescent="0.25"/>
    <row r="1893" s="30" customFormat="1" x14ac:dyDescent="0.25"/>
    <row r="1894" s="30" customFormat="1" x14ac:dyDescent="0.25"/>
    <row r="1895" s="30" customFormat="1" x14ac:dyDescent="0.25"/>
    <row r="1896" s="30" customFormat="1" x14ac:dyDescent="0.25"/>
    <row r="1897" s="30" customFormat="1" x14ac:dyDescent="0.25"/>
    <row r="1898" s="30" customFormat="1" x14ac:dyDescent="0.25"/>
    <row r="1899" s="30" customFormat="1" x14ac:dyDescent="0.25"/>
    <row r="1900" s="30" customFormat="1" x14ac:dyDescent="0.25"/>
    <row r="1901" s="30" customFormat="1" x14ac:dyDescent="0.25"/>
    <row r="1902" s="30" customFormat="1" x14ac:dyDescent="0.25"/>
    <row r="1903" s="30" customFormat="1" x14ac:dyDescent="0.25"/>
    <row r="1904" s="30" customFormat="1" x14ac:dyDescent="0.25"/>
    <row r="1905" s="30" customFormat="1" x14ac:dyDescent="0.25"/>
    <row r="1906" s="30" customFormat="1" x14ac:dyDescent="0.25"/>
    <row r="1907" s="30" customFormat="1" x14ac:dyDescent="0.25"/>
    <row r="1908" s="30" customFormat="1" x14ac:dyDescent="0.25"/>
    <row r="1909" s="30" customFormat="1" x14ac:dyDescent="0.25"/>
    <row r="1910" s="30" customFormat="1" x14ac:dyDescent="0.25"/>
    <row r="1911" s="30" customFormat="1" x14ac:dyDescent="0.25"/>
    <row r="1912" s="30" customFormat="1" x14ac:dyDescent="0.25"/>
    <row r="1913" s="30" customFormat="1" x14ac:dyDescent="0.25"/>
    <row r="1914" s="30" customFormat="1" x14ac:dyDescent="0.25"/>
    <row r="1915" s="30" customFormat="1" x14ac:dyDescent="0.25"/>
    <row r="1916" s="30" customFormat="1" x14ac:dyDescent="0.25"/>
    <row r="1917" s="30" customFormat="1" x14ac:dyDescent="0.25"/>
    <row r="1918" s="30" customFormat="1" x14ac:dyDescent="0.25"/>
    <row r="1919" s="30" customFormat="1" x14ac:dyDescent="0.25"/>
    <row r="1920" s="30" customFormat="1" x14ac:dyDescent="0.25"/>
    <row r="1921" s="30" customFormat="1" x14ac:dyDescent="0.25"/>
    <row r="1922" s="30" customFormat="1" x14ac:dyDescent="0.25"/>
    <row r="1923" s="30" customFormat="1" x14ac:dyDescent="0.25"/>
    <row r="1924" s="30" customFormat="1" x14ac:dyDescent="0.25"/>
    <row r="1925" s="30" customFormat="1" x14ac:dyDescent="0.25"/>
    <row r="1926" s="30" customFormat="1" x14ac:dyDescent="0.25"/>
    <row r="1927" s="30" customFormat="1" x14ac:dyDescent="0.25"/>
    <row r="1928" s="30" customFormat="1" x14ac:dyDescent="0.25"/>
    <row r="1929" s="30" customFormat="1" x14ac:dyDescent="0.25"/>
    <row r="1930" s="30" customFormat="1" x14ac:dyDescent="0.25"/>
    <row r="1931" s="30" customFormat="1" x14ac:dyDescent="0.25"/>
    <row r="1932" s="30" customFormat="1" x14ac:dyDescent="0.25"/>
    <row r="1933" s="30" customFormat="1" x14ac:dyDescent="0.25"/>
    <row r="1934" s="30" customFormat="1" x14ac:dyDescent="0.25"/>
    <row r="1935" s="30" customFormat="1" x14ac:dyDescent="0.25"/>
    <row r="1936" s="30" customFormat="1" x14ac:dyDescent="0.25"/>
    <row r="1937" s="30" customFormat="1" x14ac:dyDescent="0.25"/>
    <row r="1938" s="30" customFormat="1" x14ac:dyDescent="0.25"/>
    <row r="1939" s="30" customFormat="1" x14ac:dyDescent="0.25"/>
    <row r="1940" s="30" customFormat="1" x14ac:dyDescent="0.25"/>
    <row r="1941" s="30" customFormat="1" x14ac:dyDescent="0.25"/>
    <row r="1942" s="30" customFormat="1" x14ac:dyDescent="0.25"/>
    <row r="1943" s="30" customFormat="1" x14ac:dyDescent="0.25"/>
    <row r="1944" s="30" customFormat="1" x14ac:dyDescent="0.25"/>
    <row r="1945" s="30" customFormat="1" x14ac:dyDescent="0.25"/>
    <row r="1946" s="30" customFormat="1" x14ac:dyDescent="0.25"/>
    <row r="1947" s="30" customFormat="1" x14ac:dyDescent="0.25"/>
    <row r="1948" s="30" customFormat="1" x14ac:dyDescent="0.25"/>
    <row r="1949" s="30" customFormat="1" x14ac:dyDescent="0.25"/>
    <row r="1950" s="30" customFormat="1" x14ac:dyDescent="0.25"/>
    <row r="1951" s="30" customFormat="1" x14ac:dyDescent="0.25"/>
    <row r="1952" s="30" customFormat="1" x14ac:dyDescent="0.25"/>
    <row r="1953" s="30" customFormat="1" x14ac:dyDescent="0.25"/>
    <row r="1954" s="30" customFormat="1" x14ac:dyDescent="0.25"/>
    <row r="1955" s="30" customFormat="1" x14ac:dyDescent="0.25"/>
    <row r="1956" s="30" customFormat="1" x14ac:dyDescent="0.25"/>
    <row r="1957" s="30" customFormat="1" x14ac:dyDescent="0.25"/>
    <row r="1958" s="30" customFormat="1" x14ac:dyDescent="0.25"/>
    <row r="1959" s="30" customFormat="1" x14ac:dyDescent="0.25"/>
    <row r="1960" s="30" customFormat="1" x14ac:dyDescent="0.25"/>
    <row r="1961" s="30" customFormat="1" x14ac:dyDescent="0.25"/>
    <row r="1962" s="30" customFormat="1" x14ac:dyDescent="0.25"/>
    <row r="1963" s="30" customFormat="1" x14ac:dyDescent="0.25"/>
    <row r="1964" s="30" customFormat="1" x14ac:dyDescent="0.25"/>
    <row r="1965" s="30" customFormat="1" x14ac:dyDescent="0.25"/>
    <row r="1966" s="30" customFormat="1" x14ac:dyDescent="0.25"/>
    <row r="1967" s="30" customFormat="1" x14ac:dyDescent="0.25"/>
    <row r="1968" s="30" customFormat="1" x14ac:dyDescent="0.25"/>
    <row r="1969" s="30" customFormat="1" x14ac:dyDescent="0.25"/>
    <row r="1970" s="30" customFormat="1" x14ac:dyDescent="0.25"/>
    <row r="1971" s="30" customFormat="1" x14ac:dyDescent="0.25"/>
    <row r="1972" s="30" customFormat="1" x14ac:dyDescent="0.25"/>
    <row r="1973" s="30" customFormat="1" x14ac:dyDescent="0.25"/>
    <row r="1974" s="30" customFormat="1" x14ac:dyDescent="0.25"/>
    <row r="1975" s="30" customFormat="1" x14ac:dyDescent="0.25"/>
    <row r="1976" s="30" customFormat="1" x14ac:dyDescent="0.25"/>
    <row r="1977" s="30" customFormat="1" x14ac:dyDescent="0.25"/>
    <row r="1978" s="30" customFormat="1" x14ac:dyDescent="0.25"/>
    <row r="1979" s="30" customFormat="1" x14ac:dyDescent="0.25"/>
    <row r="1980" s="30" customFormat="1" x14ac:dyDescent="0.25"/>
    <row r="1981" s="30" customFormat="1" x14ac:dyDescent="0.25"/>
    <row r="1982" s="30" customFormat="1" x14ac:dyDescent="0.25"/>
    <row r="1983" s="30" customFormat="1" x14ac:dyDescent="0.25"/>
    <row r="1984" s="30" customFormat="1" x14ac:dyDescent="0.25"/>
    <row r="1985" s="30" customFormat="1" x14ac:dyDescent="0.25"/>
    <row r="1986" s="30" customFormat="1" x14ac:dyDescent="0.25"/>
    <row r="1987" s="30" customFormat="1" x14ac:dyDescent="0.25"/>
    <row r="1988" s="30" customFormat="1" x14ac:dyDescent="0.25"/>
    <row r="1989" s="30" customFormat="1" x14ac:dyDescent="0.25"/>
    <row r="1990" s="30" customFormat="1" x14ac:dyDescent="0.25"/>
    <row r="1991" s="30" customFormat="1" x14ac:dyDescent="0.25"/>
    <row r="1992" s="30" customFormat="1" x14ac:dyDescent="0.25"/>
    <row r="1993" s="30" customFormat="1" x14ac:dyDescent="0.25"/>
    <row r="1994" s="30" customFormat="1" x14ac:dyDescent="0.25"/>
    <row r="1995" s="30" customFormat="1" x14ac:dyDescent="0.25"/>
    <row r="1996" s="30" customFormat="1" x14ac:dyDescent="0.25"/>
    <row r="1997" s="30" customFormat="1" x14ac:dyDescent="0.25"/>
    <row r="1998" s="30" customFormat="1" x14ac:dyDescent="0.25"/>
    <row r="1999" s="30" customFormat="1" x14ac:dyDescent="0.25"/>
    <row r="2000" s="30" customFormat="1" x14ac:dyDescent="0.25"/>
    <row r="2001" s="30" customFormat="1" x14ac:dyDescent="0.25"/>
    <row r="2002" s="30" customFormat="1" x14ac:dyDescent="0.25"/>
    <row r="2003" s="30" customFormat="1" x14ac:dyDescent="0.25"/>
    <row r="2004" s="30" customFormat="1" x14ac:dyDescent="0.25"/>
    <row r="2005" s="30" customFormat="1" x14ac:dyDescent="0.25"/>
    <row r="2006" s="30" customFormat="1" x14ac:dyDescent="0.25"/>
    <row r="2007" s="30" customFormat="1" x14ac:dyDescent="0.25"/>
    <row r="2008" s="30" customFormat="1" x14ac:dyDescent="0.25"/>
    <row r="2009" s="30" customFormat="1" x14ac:dyDescent="0.25"/>
    <row r="2010" s="30" customFormat="1" x14ac:dyDescent="0.25"/>
    <row r="2011" s="30" customFormat="1" x14ac:dyDescent="0.25"/>
    <row r="2012" s="30" customFormat="1" x14ac:dyDescent="0.25"/>
    <row r="2013" s="30" customFormat="1" x14ac:dyDescent="0.25"/>
    <row r="2014" s="30" customFormat="1" x14ac:dyDescent="0.25"/>
    <row r="2015" s="30" customFormat="1" x14ac:dyDescent="0.25"/>
    <row r="2016" s="30" customFormat="1" x14ac:dyDescent="0.25"/>
    <row r="2017" s="30" customFormat="1" x14ac:dyDescent="0.25"/>
    <row r="2018" s="30" customFormat="1" x14ac:dyDescent="0.25"/>
    <row r="2019" s="30" customFormat="1" x14ac:dyDescent="0.25"/>
    <row r="2020" s="30" customFormat="1" x14ac:dyDescent="0.25"/>
    <row r="2021" s="30" customFormat="1" x14ac:dyDescent="0.25"/>
    <row r="2022" s="30" customFormat="1" x14ac:dyDescent="0.25"/>
    <row r="2023" s="30" customFormat="1" x14ac:dyDescent="0.25"/>
    <row r="2024" s="30" customFormat="1" x14ac:dyDescent="0.25"/>
    <row r="2025" s="30" customFormat="1" x14ac:dyDescent="0.25"/>
    <row r="2026" s="30" customFormat="1" x14ac:dyDescent="0.25"/>
    <row r="2027" s="30" customFormat="1" x14ac:dyDescent="0.25"/>
    <row r="2028" s="30" customFormat="1" x14ac:dyDescent="0.25"/>
    <row r="2029" s="30" customFormat="1" x14ac:dyDescent="0.25"/>
    <row r="2030" s="30" customFormat="1" x14ac:dyDescent="0.25"/>
    <row r="2031" s="30" customFormat="1" x14ac:dyDescent="0.25"/>
    <row r="2032" s="30" customFormat="1" x14ac:dyDescent="0.25"/>
    <row r="2033" s="30" customFormat="1" x14ac:dyDescent="0.25"/>
    <row r="2034" s="30" customFormat="1" x14ac:dyDescent="0.25"/>
    <row r="2035" s="30" customFormat="1" x14ac:dyDescent="0.25"/>
    <row r="2036" s="30" customFormat="1" x14ac:dyDescent="0.25"/>
    <row r="2037" s="30" customFormat="1" x14ac:dyDescent="0.25"/>
    <row r="2038" s="30" customFormat="1" x14ac:dyDescent="0.25"/>
    <row r="2039" s="30" customFormat="1" x14ac:dyDescent="0.25"/>
    <row r="2040" s="30" customFormat="1" x14ac:dyDescent="0.25"/>
    <row r="2041" s="30" customFormat="1" x14ac:dyDescent="0.25"/>
    <row r="2042" s="30" customFormat="1" x14ac:dyDescent="0.25"/>
    <row r="2043" s="30" customFormat="1" x14ac:dyDescent="0.25"/>
    <row r="2044" s="30" customFormat="1" x14ac:dyDescent="0.25"/>
    <row r="2045" s="30" customFormat="1" x14ac:dyDescent="0.25"/>
    <row r="2046" s="30" customFormat="1" x14ac:dyDescent="0.25"/>
    <row r="2047" s="30" customFormat="1" x14ac:dyDescent="0.25"/>
    <row r="2048" s="30" customFormat="1" x14ac:dyDescent="0.25"/>
    <row r="2049" s="30" customFormat="1" x14ac:dyDescent="0.25"/>
    <row r="2050" s="30" customFormat="1" x14ac:dyDescent="0.25"/>
    <row r="2051" s="30" customFormat="1" x14ac:dyDescent="0.25"/>
    <row r="2052" s="30" customFormat="1" x14ac:dyDescent="0.25"/>
    <row r="2053" s="30" customFormat="1" x14ac:dyDescent="0.25"/>
    <row r="2054" s="30" customFormat="1" x14ac:dyDescent="0.25"/>
    <row r="2055" s="30" customFormat="1" x14ac:dyDescent="0.25"/>
    <row r="2056" s="30" customFormat="1" x14ac:dyDescent="0.25"/>
    <row r="2057" s="30" customFormat="1" x14ac:dyDescent="0.25"/>
    <row r="2058" s="30" customFormat="1" x14ac:dyDescent="0.25"/>
    <row r="2059" s="30" customFormat="1" x14ac:dyDescent="0.25"/>
    <row r="2060" s="30" customFormat="1" x14ac:dyDescent="0.25"/>
    <row r="2061" s="30" customFormat="1" x14ac:dyDescent="0.25"/>
    <row r="2062" s="30" customFormat="1" x14ac:dyDescent="0.25"/>
    <row r="2063" s="30" customFormat="1" x14ac:dyDescent="0.25"/>
    <row r="2064" s="30" customFormat="1" x14ac:dyDescent="0.25"/>
    <row r="2065" s="30" customFormat="1" x14ac:dyDescent="0.25"/>
    <row r="2066" s="30" customFormat="1" x14ac:dyDescent="0.25"/>
    <row r="2067" s="30" customFormat="1" x14ac:dyDescent="0.25"/>
    <row r="2068" s="30" customFormat="1" x14ac:dyDescent="0.25"/>
    <row r="2069" s="30" customFormat="1" x14ac:dyDescent="0.25"/>
    <row r="2070" s="30" customFormat="1" x14ac:dyDescent="0.25"/>
    <row r="2071" s="30" customFormat="1" x14ac:dyDescent="0.25"/>
    <row r="2072" s="30" customFormat="1" x14ac:dyDescent="0.25"/>
    <row r="2073" s="30" customFormat="1" x14ac:dyDescent="0.25"/>
    <row r="2074" s="30" customFormat="1" x14ac:dyDescent="0.25"/>
    <row r="2075" s="30" customFormat="1" x14ac:dyDescent="0.25"/>
    <row r="2076" s="30" customFormat="1" x14ac:dyDescent="0.25"/>
    <row r="2077" s="30" customFormat="1" x14ac:dyDescent="0.25"/>
    <row r="2078" s="30" customFormat="1" x14ac:dyDescent="0.25"/>
    <row r="2079" s="30" customFormat="1" x14ac:dyDescent="0.25"/>
    <row r="2080" s="30" customFormat="1" x14ac:dyDescent="0.25"/>
    <row r="2081" s="30" customFormat="1" x14ac:dyDescent="0.25"/>
    <row r="2082" s="30" customFormat="1" x14ac:dyDescent="0.25"/>
    <row r="2083" s="30" customFormat="1" x14ac:dyDescent="0.25"/>
    <row r="2084" s="30" customFormat="1" x14ac:dyDescent="0.25"/>
    <row r="2085" s="30" customFormat="1" x14ac:dyDescent="0.25"/>
    <row r="2086" s="30" customFormat="1" x14ac:dyDescent="0.25"/>
    <row r="2087" s="30" customFormat="1" x14ac:dyDescent="0.25"/>
    <row r="2088" s="30" customFormat="1" x14ac:dyDescent="0.25"/>
    <row r="2089" s="30" customFormat="1" x14ac:dyDescent="0.25"/>
    <row r="2090" s="30" customFormat="1" x14ac:dyDescent="0.25"/>
    <row r="2091" s="30" customFormat="1" x14ac:dyDescent="0.25"/>
    <row r="2092" s="30" customFormat="1" x14ac:dyDescent="0.25"/>
    <row r="2093" s="30" customFormat="1" x14ac:dyDescent="0.25"/>
    <row r="2094" s="30" customFormat="1" x14ac:dyDescent="0.25"/>
    <row r="2095" s="30" customFormat="1" x14ac:dyDescent="0.25"/>
    <row r="2096" s="30" customFormat="1" x14ac:dyDescent="0.25"/>
    <row r="2097" s="30" customFormat="1" x14ac:dyDescent="0.25"/>
    <row r="2098" s="30" customFormat="1" x14ac:dyDescent="0.25"/>
    <row r="2099" s="30" customFormat="1" x14ac:dyDescent="0.25"/>
    <row r="2100" s="30" customFormat="1" x14ac:dyDescent="0.25"/>
    <row r="2101" s="30" customFormat="1" x14ac:dyDescent="0.25"/>
    <row r="2102" s="30" customFormat="1" x14ac:dyDescent="0.25"/>
    <row r="2103" s="30" customFormat="1" x14ac:dyDescent="0.25"/>
    <row r="2104" s="30" customFormat="1" x14ac:dyDescent="0.25"/>
    <row r="2105" s="30" customFormat="1" x14ac:dyDescent="0.25"/>
    <row r="2106" s="30" customFormat="1" x14ac:dyDescent="0.25"/>
    <row r="2107" s="30" customFormat="1" x14ac:dyDescent="0.25"/>
    <row r="2108" s="30" customFormat="1" x14ac:dyDescent="0.25"/>
    <row r="2109" s="30" customFormat="1" x14ac:dyDescent="0.25"/>
    <row r="2110" s="30" customFormat="1" x14ac:dyDescent="0.25"/>
    <row r="2111" s="30" customFormat="1" x14ac:dyDescent="0.25"/>
    <row r="2112" s="30" customFormat="1" x14ac:dyDescent="0.25"/>
    <row r="2113" s="30" customFormat="1" x14ac:dyDescent="0.25"/>
    <row r="2114" s="30" customFormat="1" x14ac:dyDescent="0.25"/>
    <row r="2115" s="30" customFormat="1" x14ac:dyDescent="0.25"/>
    <row r="2116" s="30" customFormat="1" x14ac:dyDescent="0.25"/>
    <row r="2117" s="30" customFormat="1" x14ac:dyDescent="0.25"/>
    <row r="2118" s="30" customFormat="1" x14ac:dyDescent="0.25"/>
    <row r="2119" s="30" customFormat="1" x14ac:dyDescent="0.25"/>
    <row r="2120" s="30" customFormat="1" x14ac:dyDescent="0.25"/>
    <row r="2121" s="30" customFormat="1" x14ac:dyDescent="0.25"/>
    <row r="2122" s="30" customFormat="1" x14ac:dyDescent="0.25"/>
    <row r="2123" s="30" customFormat="1" x14ac:dyDescent="0.25"/>
    <row r="2124" s="30" customFormat="1" x14ac:dyDescent="0.25"/>
    <row r="2125" s="30" customFormat="1" x14ac:dyDescent="0.25"/>
    <row r="2126" s="30" customFormat="1" x14ac:dyDescent="0.25"/>
    <row r="2127" s="30" customFormat="1" x14ac:dyDescent="0.25"/>
    <row r="2128" s="30" customFormat="1" x14ac:dyDescent="0.25"/>
    <row r="2129" s="30" customFormat="1" x14ac:dyDescent="0.25"/>
    <row r="2130" s="30" customFormat="1" x14ac:dyDescent="0.25"/>
    <row r="2131" s="30" customFormat="1" x14ac:dyDescent="0.25"/>
    <row r="2132" s="30" customFormat="1" x14ac:dyDescent="0.25"/>
    <row r="2133" s="30" customFormat="1" x14ac:dyDescent="0.25"/>
    <row r="2134" s="30" customFormat="1" x14ac:dyDescent="0.25"/>
    <row r="2135" s="30" customFormat="1" x14ac:dyDescent="0.25"/>
    <row r="2136" s="30" customFormat="1" x14ac:dyDescent="0.25"/>
    <row r="2137" s="30" customFormat="1" x14ac:dyDescent="0.25"/>
    <row r="2138" s="30" customFormat="1" x14ac:dyDescent="0.25"/>
    <row r="2139" s="30" customFormat="1" x14ac:dyDescent="0.25"/>
    <row r="2140" s="30" customFormat="1" x14ac:dyDescent="0.25"/>
    <row r="2141" s="30" customFormat="1" x14ac:dyDescent="0.25"/>
    <row r="2142" s="30" customFormat="1" x14ac:dyDescent="0.25"/>
    <row r="2143" s="30" customFormat="1" x14ac:dyDescent="0.25"/>
    <row r="2144" s="30" customFormat="1" x14ac:dyDescent="0.25"/>
    <row r="2145" s="30" customFormat="1" x14ac:dyDescent="0.25"/>
    <row r="2146" s="30" customFormat="1" x14ac:dyDescent="0.25"/>
    <row r="2147" s="30" customFormat="1" x14ac:dyDescent="0.25"/>
    <row r="2148" s="30" customFormat="1" x14ac:dyDescent="0.25"/>
    <row r="2149" s="30" customFormat="1" x14ac:dyDescent="0.25"/>
    <row r="2150" s="30" customFormat="1" x14ac:dyDescent="0.25"/>
    <row r="2151" s="30" customFormat="1" x14ac:dyDescent="0.25"/>
    <row r="2152" s="30" customFormat="1" x14ac:dyDescent="0.25"/>
    <row r="2153" s="30" customFormat="1" x14ac:dyDescent="0.25"/>
    <row r="2154" s="30" customFormat="1" x14ac:dyDescent="0.25"/>
    <row r="2155" s="30" customFormat="1" x14ac:dyDescent="0.25"/>
    <row r="2156" s="30" customFormat="1" x14ac:dyDescent="0.25"/>
    <row r="2157" s="30" customFormat="1" x14ac:dyDescent="0.25"/>
    <row r="2158" s="30" customFormat="1" x14ac:dyDescent="0.25"/>
    <row r="2159" s="30" customFormat="1" x14ac:dyDescent="0.25"/>
    <row r="2160" s="30" customFormat="1" x14ac:dyDescent="0.25"/>
    <row r="2161" s="30" customFormat="1" x14ac:dyDescent="0.25"/>
    <row r="2162" s="30" customFormat="1" x14ac:dyDescent="0.25"/>
    <row r="2163" s="30" customFormat="1" x14ac:dyDescent="0.25"/>
    <row r="2164" s="30" customFormat="1" x14ac:dyDescent="0.25"/>
    <row r="2165" s="30" customFormat="1" x14ac:dyDescent="0.25"/>
    <row r="2166" s="30" customFormat="1" x14ac:dyDescent="0.25"/>
    <row r="2167" s="30" customFormat="1" x14ac:dyDescent="0.25"/>
    <row r="2168" s="30" customFormat="1" x14ac:dyDescent="0.25"/>
    <row r="2169" s="30" customFormat="1" x14ac:dyDescent="0.25"/>
    <row r="2170" s="30" customFormat="1" x14ac:dyDescent="0.25"/>
    <row r="2171" s="30" customFormat="1" x14ac:dyDescent="0.25"/>
    <row r="2172" s="30" customFormat="1" x14ac:dyDescent="0.25"/>
    <row r="2173" s="30" customFormat="1" x14ac:dyDescent="0.25"/>
    <row r="2174" s="30" customFormat="1" x14ac:dyDescent="0.25"/>
    <row r="2175" s="30" customFormat="1" x14ac:dyDescent="0.25"/>
    <row r="2176" s="30" customFormat="1" x14ac:dyDescent="0.25"/>
    <row r="2177" s="30" customFormat="1" x14ac:dyDescent="0.25"/>
    <row r="2178" s="30" customFormat="1" x14ac:dyDescent="0.25"/>
    <row r="2179" s="30" customFormat="1" x14ac:dyDescent="0.25"/>
    <row r="2180" s="30" customFormat="1" x14ac:dyDescent="0.25"/>
    <row r="2181" s="30" customFormat="1" x14ac:dyDescent="0.25"/>
    <row r="2182" s="30" customFormat="1" x14ac:dyDescent="0.25"/>
    <row r="2183" s="30" customFormat="1" x14ac:dyDescent="0.25"/>
    <row r="2184" s="30" customFormat="1" x14ac:dyDescent="0.25"/>
    <row r="2185" s="30" customFormat="1" x14ac:dyDescent="0.25"/>
    <row r="2186" s="30" customFormat="1" x14ac:dyDescent="0.25"/>
    <row r="2187" s="30" customFormat="1" x14ac:dyDescent="0.25"/>
    <row r="2188" s="30" customFormat="1" x14ac:dyDescent="0.25"/>
    <row r="2189" s="30" customFormat="1" x14ac:dyDescent="0.25"/>
    <row r="2190" s="30" customFormat="1" x14ac:dyDescent="0.25"/>
    <row r="2191" s="30" customFormat="1" x14ac:dyDescent="0.25"/>
    <row r="2192" s="30" customFormat="1" x14ac:dyDescent="0.25"/>
    <row r="2193" s="30" customFormat="1" x14ac:dyDescent="0.25"/>
    <row r="2194" s="30" customFormat="1" x14ac:dyDescent="0.25"/>
    <row r="2195" s="30" customFormat="1" x14ac:dyDescent="0.25"/>
    <row r="2196" s="30" customFormat="1" x14ac:dyDescent="0.25"/>
    <row r="2197" s="30" customFormat="1" x14ac:dyDescent="0.25"/>
    <row r="2198" s="30" customFormat="1" x14ac:dyDescent="0.25"/>
    <row r="2199" s="30" customFormat="1" x14ac:dyDescent="0.25"/>
    <row r="2200" s="30" customFormat="1" x14ac:dyDescent="0.25"/>
    <row r="2201" s="30" customFormat="1" x14ac:dyDescent="0.25"/>
    <row r="2202" s="30" customFormat="1" x14ac:dyDescent="0.25"/>
    <row r="2203" s="30" customFormat="1" x14ac:dyDescent="0.25"/>
    <row r="2204" s="30" customFormat="1" x14ac:dyDescent="0.25"/>
    <row r="2205" s="30" customFormat="1" x14ac:dyDescent="0.25"/>
    <row r="2206" s="30" customFormat="1" x14ac:dyDescent="0.25"/>
    <row r="2207" s="30" customFormat="1" x14ac:dyDescent="0.25"/>
    <row r="2208" s="30" customFormat="1" x14ac:dyDescent="0.25"/>
    <row r="2209" s="30" customFormat="1" x14ac:dyDescent="0.25"/>
    <row r="2210" s="30" customFormat="1" x14ac:dyDescent="0.25"/>
    <row r="2211" s="30" customFormat="1" x14ac:dyDescent="0.25"/>
    <row r="2212" s="30" customFormat="1" x14ac:dyDescent="0.25"/>
    <row r="2213" s="30" customFormat="1" x14ac:dyDescent="0.25"/>
    <row r="2214" s="30" customFormat="1" x14ac:dyDescent="0.25"/>
    <row r="2215" s="30" customFormat="1" x14ac:dyDescent="0.25"/>
    <row r="2216" s="30" customFormat="1" x14ac:dyDescent="0.25"/>
    <row r="2217" s="30" customFormat="1" x14ac:dyDescent="0.25"/>
    <row r="2218" s="30" customFormat="1" x14ac:dyDescent="0.25"/>
    <row r="2219" s="30" customFormat="1" x14ac:dyDescent="0.25"/>
    <row r="2220" s="30" customFormat="1" x14ac:dyDescent="0.25"/>
    <row r="2221" s="30" customFormat="1" x14ac:dyDescent="0.25"/>
    <row r="2222" s="30" customFormat="1" x14ac:dyDescent="0.25"/>
    <row r="2223" s="30" customFormat="1" x14ac:dyDescent="0.25"/>
    <row r="2224" s="30" customFormat="1" x14ac:dyDescent="0.25"/>
    <row r="2225" s="30" customFormat="1" x14ac:dyDescent="0.25"/>
    <row r="2226" s="30" customFormat="1" x14ac:dyDescent="0.25"/>
    <row r="2227" s="30" customFormat="1" x14ac:dyDescent="0.25"/>
    <row r="2228" s="30" customFormat="1" x14ac:dyDescent="0.25"/>
    <row r="2229" s="30" customFormat="1" x14ac:dyDescent="0.25"/>
    <row r="2230" s="30" customFormat="1" x14ac:dyDescent="0.25"/>
    <row r="2231" s="30" customFormat="1" x14ac:dyDescent="0.25"/>
    <row r="2232" s="30" customFormat="1" x14ac:dyDescent="0.25"/>
    <row r="2233" s="30" customFormat="1" x14ac:dyDescent="0.25"/>
    <row r="2234" s="30" customFormat="1" x14ac:dyDescent="0.25"/>
    <row r="2235" s="30" customFormat="1" x14ac:dyDescent="0.25"/>
    <row r="2236" s="30" customFormat="1" x14ac:dyDescent="0.25"/>
    <row r="2237" s="30" customFormat="1" x14ac:dyDescent="0.25"/>
    <row r="2238" s="30" customFormat="1" x14ac:dyDescent="0.25"/>
    <row r="2239" s="30" customFormat="1" x14ac:dyDescent="0.25"/>
    <row r="2240" s="30" customFormat="1" x14ac:dyDescent="0.25"/>
    <row r="2241" s="30" customFormat="1" x14ac:dyDescent="0.25"/>
    <row r="2242" s="30" customFormat="1" x14ac:dyDescent="0.25"/>
    <row r="2243" s="30" customFormat="1" x14ac:dyDescent="0.25"/>
    <row r="2244" s="30" customFormat="1" x14ac:dyDescent="0.25"/>
    <row r="2245" s="30" customFormat="1" x14ac:dyDescent="0.25"/>
    <row r="2246" s="30" customFormat="1" x14ac:dyDescent="0.25"/>
    <row r="2247" s="30" customFormat="1" x14ac:dyDescent="0.25"/>
    <row r="2248" s="30" customFormat="1" x14ac:dyDescent="0.25"/>
    <row r="2249" s="30" customFormat="1" x14ac:dyDescent="0.25"/>
    <row r="2250" s="30" customFormat="1" x14ac:dyDescent="0.25"/>
    <row r="2251" s="30" customFormat="1" x14ac:dyDescent="0.25"/>
    <row r="2252" s="30" customFormat="1" x14ac:dyDescent="0.25"/>
    <row r="2253" s="30" customFormat="1" x14ac:dyDescent="0.25"/>
    <row r="2254" s="30" customFormat="1" x14ac:dyDescent="0.25"/>
    <row r="2255" s="30" customFormat="1" x14ac:dyDescent="0.25"/>
    <row r="2256" s="30" customFormat="1" x14ac:dyDescent="0.25"/>
    <row r="2257" s="30" customFormat="1" x14ac:dyDescent="0.25"/>
    <row r="2258" s="30" customFormat="1" x14ac:dyDescent="0.25"/>
    <row r="2259" s="30" customFormat="1" x14ac:dyDescent="0.25"/>
    <row r="2260" s="30" customFormat="1" x14ac:dyDescent="0.25"/>
    <row r="2261" s="30" customFormat="1" x14ac:dyDescent="0.25"/>
    <row r="2262" s="30" customFormat="1" x14ac:dyDescent="0.25"/>
    <row r="2263" s="30" customFormat="1" x14ac:dyDescent="0.25"/>
    <row r="2264" s="30" customFormat="1" x14ac:dyDescent="0.25"/>
    <row r="2265" s="30" customFormat="1" x14ac:dyDescent="0.25"/>
    <row r="2266" s="30" customFormat="1" x14ac:dyDescent="0.25"/>
    <row r="2267" s="30" customFormat="1" x14ac:dyDescent="0.25"/>
    <row r="2268" s="30" customFormat="1" x14ac:dyDescent="0.25"/>
    <row r="2269" s="30" customFormat="1" x14ac:dyDescent="0.25"/>
    <row r="2270" s="30" customFormat="1" x14ac:dyDescent="0.25"/>
    <row r="2271" s="30" customFormat="1" x14ac:dyDescent="0.25"/>
    <row r="2272" s="30" customFormat="1" x14ac:dyDescent="0.25"/>
    <row r="2273" s="30" customFormat="1" x14ac:dyDescent="0.25"/>
    <row r="2274" s="30" customFormat="1" x14ac:dyDescent="0.25"/>
    <row r="2275" s="30" customFormat="1" x14ac:dyDescent="0.25"/>
    <row r="2276" s="30" customFormat="1" x14ac:dyDescent="0.25"/>
    <row r="2277" s="30" customFormat="1" x14ac:dyDescent="0.25"/>
    <row r="2278" s="30" customFormat="1" x14ac:dyDescent="0.25"/>
    <row r="2279" s="30" customFormat="1" x14ac:dyDescent="0.25"/>
    <row r="2280" s="30" customFormat="1" x14ac:dyDescent="0.25"/>
    <row r="2281" s="30" customFormat="1" x14ac:dyDescent="0.25"/>
    <row r="2282" s="30" customFormat="1" x14ac:dyDescent="0.25"/>
    <row r="2283" s="30" customFormat="1" x14ac:dyDescent="0.25"/>
    <row r="2284" s="30" customFormat="1" x14ac:dyDescent="0.25"/>
    <row r="2285" s="30" customFormat="1" x14ac:dyDescent="0.25"/>
    <row r="2286" s="30" customFormat="1" x14ac:dyDescent="0.25"/>
    <row r="2287" s="30" customFormat="1" x14ac:dyDescent="0.25"/>
    <row r="2288" s="30" customFormat="1" x14ac:dyDescent="0.25"/>
    <row r="2289" s="30" customFormat="1" x14ac:dyDescent="0.25"/>
    <row r="2290" s="30" customFormat="1" x14ac:dyDescent="0.25"/>
    <row r="2291" s="30" customFormat="1" x14ac:dyDescent="0.25"/>
    <row r="2292" s="30" customFormat="1" x14ac:dyDescent="0.25"/>
    <row r="2293" s="30" customFormat="1" x14ac:dyDescent="0.25"/>
    <row r="2294" s="30" customFormat="1" x14ac:dyDescent="0.25"/>
    <row r="2295" s="30" customFormat="1" x14ac:dyDescent="0.25"/>
    <row r="2296" s="30" customFormat="1" x14ac:dyDescent="0.25"/>
    <row r="2297" s="30" customFormat="1" x14ac:dyDescent="0.25"/>
    <row r="2298" s="30" customFormat="1" x14ac:dyDescent="0.25"/>
    <row r="2299" s="30" customFormat="1" x14ac:dyDescent="0.25"/>
    <row r="2300" s="30" customFormat="1" x14ac:dyDescent="0.25"/>
    <row r="2301" s="30" customFormat="1" x14ac:dyDescent="0.25"/>
    <row r="2302" s="30" customFormat="1" x14ac:dyDescent="0.25"/>
    <row r="2303" s="30" customFormat="1" x14ac:dyDescent="0.25"/>
    <row r="2304" s="30" customFormat="1" x14ac:dyDescent="0.25"/>
    <row r="2305" s="30" customFormat="1" x14ac:dyDescent="0.25"/>
    <row r="2306" s="30" customFormat="1" x14ac:dyDescent="0.25"/>
    <row r="2307" s="30" customFormat="1" x14ac:dyDescent="0.25"/>
    <row r="2308" s="30" customFormat="1" x14ac:dyDescent="0.25"/>
    <row r="2309" s="30" customFormat="1" x14ac:dyDescent="0.25"/>
    <row r="2310" s="30" customFormat="1" x14ac:dyDescent="0.25"/>
    <row r="2311" s="30" customFormat="1" x14ac:dyDescent="0.25"/>
    <row r="2312" s="30" customFormat="1" x14ac:dyDescent="0.25"/>
    <row r="2313" s="30" customFormat="1" x14ac:dyDescent="0.25"/>
    <row r="2314" s="30" customFormat="1" x14ac:dyDescent="0.25"/>
    <row r="2315" s="30" customFormat="1" x14ac:dyDescent="0.25"/>
    <row r="2316" s="30" customFormat="1" x14ac:dyDescent="0.25"/>
    <row r="2317" s="30" customFormat="1" x14ac:dyDescent="0.25"/>
    <row r="2318" s="30" customFormat="1" x14ac:dyDescent="0.25"/>
    <row r="2319" s="30" customFormat="1" x14ac:dyDescent="0.25"/>
    <row r="2320" s="30" customFormat="1" x14ac:dyDescent="0.25"/>
    <row r="2321" s="30" customFormat="1" x14ac:dyDescent="0.25"/>
    <row r="2322" s="30" customFormat="1" x14ac:dyDescent="0.25"/>
    <row r="2323" s="30" customFormat="1" x14ac:dyDescent="0.25"/>
    <row r="2324" s="30" customFormat="1" x14ac:dyDescent="0.25"/>
    <row r="2325" s="30" customFormat="1" x14ac:dyDescent="0.25"/>
    <row r="2326" s="30" customFormat="1" x14ac:dyDescent="0.25"/>
    <row r="2327" s="30" customFormat="1" x14ac:dyDescent="0.25"/>
    <row r="2328" s="30" customFormat="1" x14ac:dyDescent="0.25"/>
    <row r="2329" s="30" customFormat="1" x14ac:dyDescent="0.25"/>
    <row r="2330" s="30" customFormat="1" x14ac:dyDescent="0.25"/>
    <row r="2331" s="30" customFormat="1" x14ac:dyDescent="0.25"/>
    <row r="2332" s="30" customFormat="1" x14ac:dyDescent="0.25"/>
    <row r="2333" s="30" customFormat="1" x14ac:dyDescent="0.25"/>
    <row r="2334" s="30" customFormat="1" x14ac:dyDescent="0.25"/>
    <row r="2335" s="30" customFormat="1" x14ac:dyDescent="0.25"/>
    <row r="2336" s="30" customFormat="1" x14ac:dyDescent="0.25"/>
    <row r="2337" s="30" customFormat="1" x14ac:dyDescent="0.25"/>
    <row r="2338" s="30" customFormat="1" x14ac:dyDescent="0.25"/>
    <row r="2339" s="30" customFormat="1" x14ac:dyDescent="0.25"/>
    <row r="2340" s="30" customFormat="1" x14ac:dyDescent="0.25"/>
    <row r="2341" s="30" customFormat="1" x14ac:dyDescent="0.25"/>
    <row r="2342" s="30" customFormat="1" x14ac:dyDescent="0.25"/>
    <row r="2343" s="30" customFormat="1" x14ac:dyDescent="0.25"/>
    <row r="2344" s="30" customFormat="1" x14ac:dyDescent="0.25"/>
    <row r="2345" s="30" customFormat="1" x14ac:dyDescent="0.25"/>
    <row r="2346" s="30" customFormat="1" x14ac:dyDescent="0.25"/>
    <row r="2347" s="30" customFormat="1" x14ac:dyDescent="0.25"/>
    <row r="2348" s="30" customFormat="1" x14ac:dyDescent="0.25"/>
    <row r="2349" s="30" customFormat="1" x14ac:dyDescent="0.25"/>
    <row r="2350" s="30" customFormat="1" x14ac:dyDescent="0.25"/>
    <row r="2351" s="30" customFormat="1" x14ac:dyDescent="0.25"/>
    <row r="2352" s="30" customFormat="1" x14ac:dyDescent="0.25"/>
    <row r="2353" s="30" customFormat="1" x14ac:dyDescent="0.25"/>
    <row r="2354" s="30" customFormat="1" x14ac:dyDescent="0.25"/>
    <row r="2355" s="30" customFormat="1" x14ac:dyDescent="0.25"/>
    <row r="2356" s="30" customFormat="1" x14ac:dyDescent="0.25"/>
    <row r="2357" s="30" customFormat="1" x14ac:dyDescent="0.25"/>
    <row r="2358" s="30" customFormat="1" x14ac:dyDescent="0.25"/>
    <row r="2359" s="30" customFormat="1" x14ac:dyDescent="0.25"/>
    <row r="2360" s="30" customFormat="1" x14ac:dyDescent="0.25"/>
    <row r="2361" s="30" customFormat="1" x14ac:dyDescent="0.25"/>
    <row r="2362" s="30" customFormat="1" x14ac:dyDescent="0.25"/>
    <row r="2363" s="30" customFormat="1" x14ac:dyDescent="0.25"/>
    <row r="2364" s="30" customFormat="1" x14ac:dyDescent="0.25"/>
    <row r="2365" s="30" customFormat="1" x14ac:dyDescent="0.25"/>
    <row r="2366" s="30" customFormat="1" x14ac:dyDescent="0.25"/>
    <row r="2367" s="30" customFormat="1" x14ac:dyDescent="0.25"/>
    <row r="2368" s="30" customFormat="1" x14ac:dyDescent="0.25"/>
    <row r="2369" s="30" customFormat="1" x14ac:dyDescent="0.25"/>
    <row r="2370" s="30" customFormat="1" x14ac:dyDescent="0.25"/>
    <row r="2371" s="30" customFormat="1" x14ac:dyDescent="0.25"/>
    <row r="2372" s="30" customFormat="1" x14ac:dyDescent="0.25"/>
    <row r="2373" s="30" customFormat="1" x14ac:dyDescent="0.25"/>
    <row r="2374" s="30" customFormat="1" x14ac:dyDescent="0.25"/>
    <row r="2375" s="30" customFormat="1" x14ac:dyDescent="0.25"/>
    <row r="2376" s="30" customFormat="1" x14ac:dyDescent="0.25"/>
    <row r="2377" s="30" customFormat="1" x14ac:dyDescent="0.25"/>
    <row r="2378" s="30" customFormat="1" x14ac:dyDescent="0.25"/>
    <row r="2379" s="30" customFormat="1" x14ac:dyDescent="0.25"/>
    <row r="2380" s="30" customFormat="1" x14ac:dyDescent="0.25"/>
    <row r="2381" s="30" customFormat="1" x14ac:dyDescent="0.25"/>
    <row r="2382" s="30" customFormat="1" x14ac:dyDescent="0.25"/>
    <row r="2383" s="30" customFormat="1" x14ac:dyDescent="0.25"/>
    <row r="2384" s="30" customFormat="1" x14ac:dyDescent="0.25"/>
    <row r="2385" s="30" customFormat="1" x14ac:dyDescent="0.25"/>
    <row r="2386" s="30" customFormat="1" x14ac:dyDescent="0.25"/>
    <row r="2387" s="30" customFormat="1" x14ac:dyDescent="0.25"/>
    <row r="2388" s="30" customFormat="1" x14ac:dyDescent="0.25"/>
    <row r="2389" s="30" customFormat="1" x14ac:dyDescent="0.25"/>
    <row r="2390" s="30" customFormat="1" x14ac:dyDescent="0.25"/>
    <row r="2391" s="30" customFormat="1" x14ac:dyDescent="0.25"/>
    <row r="2392" s="30" customFormat="1" x14ac:dyDescent="0.25"/>
    <row r="2393" s="30" customFormat="1" x14ac:dyDescent="0.25"/>
    <row r="2394" s="30" customFormat="1" x14ac:dyDescent="0.25"/>
    <row r="2395" s="30" customFormat="1" x14ac:dyDescent="0.25"/>
    <row r="2396" s="30" customFormat="1" x14ac:dyDescent="0.25"/>
    <row r="2397" s="30" customFormat="1" x14ac:dyDescent="0.25"/>
    <row r="2398" s="30" customFormat="1" x14ac:dyDescent="0.25"/>
    <row r="2399" s="30" customFormat="1" x14ac:dyDescent="0.25"/>
    <row r="2400" s="30" customFormat="1" x14ac:dyDescent="0.25"/>
    <row r="2401" s="30" customFormat="1" x14ac:dyDescent="0.25"/>
    <row r="2402" s="30" customFormat="1" x14ac:dyDescent="0.25"/>
    <row r="2403" s="30" customFormat="1" x14ac:dyDescent="0.25"/>
    <row r="2404" s="30" customFormat="1" x14ac:dyDescent="0.25"/>
    <row r="2405" s="30" customFormat="1" x14ac:dyDescent="0.25"/>
    <row r="2406" s="30" customFormat="1" x14ac:dyDescent="0.25"/>
    <row r="2407" s="30" customFormat="1" x14ac:dyDescent="0.25"/>
    <row r="2408" s="30" customFormat="1" x14ac:dyDescent="0.25"/>
    <row r="2409" s="30" customFormat="1" x14ac:dyDescent="0.25"/>
    <row r="2410" s="30" customFormat="1" x14ac:dyDescent="0.25"/>
    <row r="2411" s="30" customFormat="1" x14ac:dyDescent="0.25"/>
    <row r="2412" s="30" customFormat="1" x14ac:dyDescent="0.25"/>
    <row r="2413" s="30" customFormat="1" x14ac:dyDescent="0.25"/>
    <row r="2414" s="30" customFormat="1" x14ac:dyDescent="0.25"/>
    <row r="2415" s="30" customFormat="1" x14ac:dyDescent="0.25"/>
    <row r="2416" s="30" customFormat="1" x14ac:dyDescent="0.25"/>
    <row r="2417" s="30" customFormat="1" x14ac:dyDescent="0.25"/>
    <row r="2418" s="30" customFormat="1" x14ac:dyDescent="0.25"/>
    <row r="2419" s="30" customFormat="1" x14ac:dyDescent="0.25"/>
    <row r="2420" s="30" customFormat="1" x14ac:dyDescent="0.25"/>
    <row r="2421" s="30" customFormat="1" x14ac:dyDescent="0.25"/>
    <row r="2422" s="30" customFormat="1" x14ac:dyDescent="0.25"/>
    <row r="2423" s="30" customFormat="1" x14ac:dyDescent="0.25"/>
    <row r="2424" s="30" customFormat="1" x14ac:dyDescent="0.25"/>
    <row r="2425" s="30" customFormat="1" x14ac:dyDescent="0.25"/>
    <row r="2426" s="30" customFormat="1" x14ac:dyDescent="0.25"/>
    <row r="2427" s="30" customFormat="1" x14ac:dyDescent="0.25"/>
    <row r="2428" s="30" customFormat="1" x14ac:dyDescent="0.25"/>
    <row r="2429" s="30" customFormat="1" x14ac:dyDescent="0.25"/>
    <row r="2430" s="30" customFormat="1" x14ac:dyDescent="0.25"/>
    <row r="2431" s="30" customFormat="1" x14ac:dyDescent="0.25"/>
    <row r="2432" s="30" customFormat="1" x14ac:dyDescent="0.25"/>
    <row r="2433" s="30" customFormat="1" x14ac:dyDescent="0.25"/>
    <row r="2434" s="30" customFormat="1" x14ac:dyDescent="0.25"/>
    <row r="2435" s="30" customFormat="1" x14ac:dyDescent="0.25"/>
    <row r="2436" s="30" customFormat="1" x14ac:dyDescent="0.25"/>
    <row r="2437" s="30" customFormat="1" x14ac:dyDescent="0.25"/>
    <row r="2438" s="30" customFormat="1" x14ac:dyDescent="0.25"/>
    <row r="2439" s="30" customFormat="1" x14ac:dyDescent="0.25"/>
    <row r="2440" s="30" customFormat="1" x14ac:dyDescent="0.25"/>
    <row r="2441" s="30" customFormat="1" x14ac:dyDescent="0.25"/>
    <row r="2442" s="30" customFormat="1" x14ac:dyDescent="0.25"/>
    <row r="2443" s="30" customFormat="1" x14ac:dyDescent="0.25"/>
    <row r="2444" s="30" customFormat="1" x14ac:dyDescent="0.25"/>
    <row r="2445" s="30" customFormat="1" x14ac:dyDescent="0.25"/>
    <row r="2446" s="30" customFormat="1" x14ac:dyDescent="0.25"/>
    <row r="2447" s="30" customFormat="1" x14ac:dyDescent="0.25"/>
    <row r="2448" s="30" customFormat="1" x14ac:dyDescent="0.25"/>
    <row r="2449" s="30" customFormat="1" x14ac:dyDescent="0.25"/>
    <row r="2450" s="30" customFormat="1" x14ac:dyDescent="0.25"/>
    <row r="2451" s="30" customFormat="1" x14ac:dyDescent="0.25"/>
    <row r="2452" s="30" customFormat="1" x14ac:dyDescent="0.25"/>
    <row r="2453" s="30" customFormat="1" x14ac:dyDescent="0.25"/>
    <row r="2454" s="30" customFormat="1" x14ac:dyDescent="0.25"/>
    <row r="2455" s="30" customFormat="1" x14ac:dyDescent="0.25"/>
    <row r="2456" s="30" customFormat="1" x14ac:dyDescent="0.25"/>
    <row r="2457" s="30" customFormat="1" x14ac:dyDescent="0.25"/>
    <row r="2458" s="30" customFormat="1" x14ac:dyDescent="0.25"/>
    <row r="2459" s="30" customFormat="1" x14ac:dyDescent="0.25"/>
    <row r="2460" s="30" customFormat="1" x14ac:dyDescent="0.25"/>
    <row r="2461" s="30" customFormat="1" x14ac:dyDescent="0.25"/>
    <row r="2462" s="30" customFormat="1" x14ac:dyDescent="0.25"/>
    <row r="2463" s="30" customFormat="1" x14ac:dyDescent="0.25"/>
    <row r="2464" s="30" customFormat="1" x14ac:dyDescent="0.25"/>
    <row r="2465" s="30" customFormat="1" x14ac:dyDescent="0.25"/>
    <row r="2466" s="30" customFormat="1" x14ac:dyDescent="0.25"/>
    <row r="2467" s="30" customFormat="1" x14ac:dyDescent="0.25"/>
    <row r="2468" s="30" customFormat="1" x14ac:dyDescent="0.25"/>
    <row r="2469" s="30" customFormat="1" x14ac:dyDescent="0.25"/>
    <row r="2470" s="30" customFormat="1" x14ac:dyDescent="0.25"/>
    <row r="2471" s="30" customFormat="1" x14ac:dyDescent="0.25"/>
    <row r="2472" s="30" customFormat="1" x14ac:dyDescent="0.25"/>
    <row r="2473" s="30" customFormat="1" x14ac:dyDescent="0.25"/>
    <row r="2474" s="30" customFormat="1" x14ac:dyDescent="0.25"/>
    <row r="2475" s="30" customFormat="1" x14ac:dyDescent="0.25"/>
    <row r="2476" s="30" customFormat="1" x14ac:dyDescent="0.25"/>
    <row r="2477" s="30" customFormat="1" x14ac:dyDescent="0.25"/>
    <row r="2478" s="30" customFormat="1" x14ac:dyDescent="0.25"/>
    <row r="2479" s="30" customFormat="1" x14ac:dyDescent="0.25"/>
    <row r="2480" s="30" customFormat="1" x14ac:dyDescent="0.25"/>
    <row r="2481" s="30" customFormat="1" x14ac:dyDescent="0.25"/>
    <row r="2482" s="30" customFormat="1" x14ac:dyDescent="0.25"/>
    <row r="2483" s="30" customFormat="1" x14ac:dyDescent="0.25"/>
    <row r="2484" s="30" customFormat="1" x14ac:dyDescent="0.25"/>
    <row r="2485" s="30" customFormat="1" x14ac:dyDescent="0.25"/>
    <row r="2486" s="30" customFormat="1" x14ac:dyDescent="0.25"/>
    <row r="2487" s="30" customFormat="1" x14ac:dyDescent="0.25"/>
    <row r="2488" s="30" customFormat="1" x14ac:dyDescent="0.25"/>
    <row r="2489" s="30" customFormat="1" x14ac:dyDescent="0.25"/>
    <row r="2490" s="30" customFormat="1" x14ac:dyDescent="0.25"/>
    <row r="2491" s="30" customFormat="1" x14ac:dyDescent="0.25"/>
    <row r="2492" s="30" customFormat="1" x14ac:dyDescent="0.25"/>
    <row r="2493" s="30" customFormat="1" x14ac:dyDescent="0.25"/>
    <row r="2494" s="30" customFormat="1" x14ac:dyDescent="0.25"/>
    <row r="2495" s="30" customFormat="1" x14ac:dyDescent="0.25"/>
    <row r="2496" s="30" customFormat="1" x14ac:dyDescent="0.25"/>
    <row r="2497" s="30" customFormat="1" x14ac:dyDescent="0.25"/>
    <row r="2498" s="30" customFormat="1" x14ac:dyDescent="0.25"/>
    <row r="2499" s="30" customFormat="1" x14ac:dyDescent="0.25"/>
    <row r="2500" s="30" customFormat="1" x14ac:dyDescent="0.25"/>
    <row r="2501" s="30" customFormat="1" x14ac:dyDescent="0.25"/>
    <row r="2502" s="30" customFormat="1" x14ac:dyDescent="0.25"/>
    <row r="2503" s="30" customFormat="1" x14ac:dyDescent="0.25"/>
    <row r="2504" s="30" customFormat="1" x14ac:dyDescent="0.25"/>
    <row r="2505" s="30" customFormat="1" x14ac:dyDescent="0.25"/>
    <row r="2506" s="30" customFormat="1" x14ac:dyDescent="0.25"/>
    <row r="2507" s="30" customFormat="1" x14ac:dyDescent="0.25"/>
    <row r="2508" s="30" customFormat="1" x14ac:dyDescent="0.25"/>
    <row r="2509" s="30" customFormat="1" x14ac:dyDescent="0.25"/>
    <row r="2510" s="30" customFormat="1" x14ac:dyDescent="0.25"/>
    <row r="2511" s="30" customFormat="1" x14ac:dyDescent="0.25"/>
    <row r="2512" s="30" customFormat="1" x14ac:dyDescent="0.25"/>
    <row r="2513" s="30" customFormat="1" x14ac:dyDescent="0.25"/>
    <row r="2514" s="30" customFormat="1" x14ac:dyDescent="0.25"/>
    <row r="2515" s="30" customFormat="1" x14ac:dyDescent="0.25"/>
    <row r="2516" s="30" customFormat="1" x14ac:dyDescent="0.25"/>
    <row r="2517" s="30" customFormat="1" x14ac:dyDescent="0.25"/>
    <row r="2518" s="30" customFormat="1" x14ac:dyDescent="0.25"/>
    <row r="2519" s="30" customFormat="1" x14ac:dyDescent="0.25"/>
    <row r="2520" s="30" customFormat="1" x14ac:dyDescent="0.25"/>
    <row r="2521" s="30" customFormat="1" x14ac:dyDescent="0.25"/>
    <row r="2522" s="30" customFormat="1" x14ac:dyDescent="0.25"/>
    <row r="2523" s="30" customFormat="1" x14ac:dyDescent="0.25"/>
    <row r="2524" s="30" customFormat="1" x14ac:dyDescent="0.25"/>
    <row r="2525" s="30" customFormat="1" x14ac:dyDescent="0.25"/>
    <row r="2526" s="30" customFormat="1" x14ac:dyDescent="0.25"/>
    <row r="2527" s="30" customFormat="1" x14ac:dyDescent="0.25"/>
    <row r="2528" s="30" customFormat="1" x14ac:dyDescent="0.25"/>
    <row r="2529" s="30" customFormat="1" x14ac:dyDescent="0.25"/>
    <row r="2530" s="30" customFormat="1" x14ac:dyDescent="0.25"/>
    <row r="2531" s="30" customFormat="1" x14ac:dyDescent="0.25"/>
    <row r="2532" s="30" customFormat="1" x14ac:dyDescent="0.25"/>
    <row r="2533" s="30" customFormat="1" x14ac:dyDescent="0.25"/>
    <row r="2534" s="30" customFormat="1" x14ac:dyDescent="0.25"/>
    <row r="2535" s="30" customFormat="1" x14ac:dyDescent="0.25"/>
    <row r="2536" s="30" customFormat="1" x14ac:dyDescent="0.25"/>
    <row r="2537" s="30" customFormat="1" x14ac:dyDescent="0.25"/>
    <row r="2538" s="30" customFormat="1" x14ac:dyDescent="0.25"/>
    <row r="2539" s="30" customFormat="1" x14ac:dyDescent="0.25"/>
    <row r="2540" s="30" customFormat="1" x14ac:dyDescent="0.25"/>
    <row r="2541" s="30" customFormat="1" x14ac:dyDescent="0.25"/>
    <row r="2542" s="30" customFormat="1" x14ac:dyDescent="0.25"/>
    <row r="2543" s="30" customFormat="1" x14ac:dyDescent="0.25"/>
    <row r="2544" s="30" customFormat="1" x14ac:dyDescent="0.25"/>
    <row r="2545" s="30" customFormat="1" x14ac:dyDescent="0.25"/>
    <row r="2546" s="30" customFormat="1" x14ac:dyDescent="0.25"/>
    <row r="2547" s="30" customFormat="1" x14ac:dyDescent="0.25"/>
    <row r="2548" s="30" customFormat="1" x14ac:dyDescent="0.25"/>
    <row r="2549" s="30" customFormat="1" x14ac:dyDescent="0.25"/>
    <row r="2550" s="30" customFormat="1" x14ac:dyDescent="0.25"/>
    <row r="2551" s="30" customFormat="1" x14ac:dyDescent="0.25"/>
    <row r="2552" s="30" customFormat="1" x14ac:dyDescent="0.25"/>
    <row r="2553" s="30" customFormat="1" x14ac:dyDescent="0.25"/>
    <row r="2554" s="30" customFormat="1" x14ac:dyDescent="0.25"/>
    <row r="2555" s="30" customFormat="1" x14ac:dyDescent="0.25"/>
    <row r="2556" s="30" customFormat="1" x14ac:dyDescent="0.25"/>
    <row r="2557" s="30" customFormat="1" x14ac:dyDescent="0.25"/>
    <row r="2558" s="30" customFormat="1" x14ac:dyDescent="0.25"/>
    <row r="2559" s="30" customFormat="1" x14ac:dyDescent="0.25"/>
    <row r="2560" s="30" customFormat="1" x14ac:dyDescent="0.25"/>
    <row r="2561" s="30" customFormat="1" x14ac:dyDescent="0.25"/>
    <row r="2562" s="30" customFormat="1" x14ac:dyDescent="0.25"/>
    <row r="2563" s="30" customFormat="1" x14ac:dyDescent="0.25"/>
    <row r="2564" s="30" customFormat="1" x14ac:dyDescent="0.25"/>
    <row r="2565" s="30" customFormat="1" x14ac:dyDescent="0.25"/>
    <row r="2566" s="30" customFormat="1" x14ac:dyDescent="0.25"/>
    <row r="2567" s="30" customFormat="1" x14ac:dyDescent="0.25"/>
    <row r="2568" s="30" customFormat="1" x14ac:dyDescent="0.25"/>
    <row r="2569" s="30" customFormat="1" x14ac:dyDescent="0.25"/>
    <row r="2570" s="30" customFormat="1" x14ac:dyDescent="0.25"/>
    <row r="2571" s="30" customFormat="1" x14ac:dyDescent="0.25"/>
    <row r="2572" s="30" customFormat="1" x14ac:dyDescent="0.25"/>
    <row r="2573" s="30" customFormat="1" x14ac:dyDescent="0.25"/>
    <row r="2574" s="30" customFormat="1" x14ac:dyDescent="0.25"/>
    <row r="2575" s="30" customFormat="1" x14ac:dyDescent="0.25"/>
    <row r="2576" s="30" customFormat="1" x14ac:dyDescent="0.25"/>
    <row r="2577" s="30" customFormat="1" x14ac:dyDescent="0.25"/>
    <row r="2578" s="30" customFormat="1" x14ac:dyDescent="0.25"/>
    <row r="2579" s="30" customFormat="1" x14ac:dyDescent="0.25"/>
    <row r="2580" s="30" customFormat="1" x14ac:dyDescent="0.25"/>
    <row r="2581" s="30" customFormat="1" x14ac:dyDescent="0.25"/>
    <row r="2582" s="30" customFormat="1" x14ac:dyDescent="0.25"/>
    <row r="2583" s="30" customFormat="1" x14ac:dyDescent="0.25"/>
    <row r="2584" s="30" customFormat="1" x14ac:dyDescent="0.25"/>
    <row r="2585" s="30" customFormat="1" x14ac:dyDescent="0.25"/>
    <row r="2586" s="30" customFormat="1" x14ac:dyDescent="0.25"/>
    <row r="2587" s="30" customFormat="1" x14ac:dyDescent="0.25"/>
    <row r="2588" s="30" customFormat="1" x14ac:dyDescent="0.25"/>
    <row r="2589" s="30" customFormat="1" x14ac:dyDescent="0.25"/>
    <row r="2590" s="30" customFormat="1" x14ac:dyDescent="0.25"/>
    <row r="2591" s="30" customFormat="1" x14ac:dyDescent="0.25"/>
    <row r="2592" s="30" customFormat="1" x14ac:dyDescent="0.25"/>
    <row r="2593" s="30" customFormat="1" x14ac:dyDescent="0.25"/>
    <row r="2594" s="30" customFormat="1" x14ac:dyDescent="0.25"/>
    <row r="2595" s="30" customFormat="1" x14ac:dyDescent="0.25"/>
    <row r="2596" s="30" customFormat="1" x14ac:dyDescent="0.25"/>
    <row r="2597" s="30" customFormat="1" x14ac:dyDescent="0.25"/>
    <row r="2598" s="30" customFormat="1" x14ac:dyDescent="0.25"/>
    <row r="2599" s="30" customFormat="1" x14ac:dyDescent="0.25"/>
    <row r="2600" s="30" customFormat="1" x14ac:dyDescent="0.25"/>
    <row r="2601" s="30" customFormat="1" x14ac:dyDescent="0.25"/>
    <row r="2602" s="30" customFormat="1" x14ac:dyDescent="0.25"/>
    <row r="2603" s="30" customFormat="1" x14ac:dyDescent="0.25"/>
    <row r="2604" s="30" customFormat="1" x14ac:dyDescent="0.25"/>
    <row r="2605" s="30" customFormat="1" x14ac:dyDescent="0.25"/>
    <row r="2606" s="30" customFormat="1" x14ac:dyDescent="0.25"/>
    <row r="2607" s="30" customFormat="1" x14ac:dyDescent="0.25"/>
    <row r="2608" s="30" customFormat="1" x14ac:dyDescent="0.25"/>
    <row r="2609" s="30" customFormat="1" x14ac:dyDescent="0.25"/>
    <row r="2610" s="30" customFormat="1" x14ac:dyDescent="0.25"/>
    <row r="2611" s="30" customFormat="1" x14ac:dyDescent="0.25"/>
    <row r="2612" s="30" customFormat="1" x14ac:dyDescent="0.25"/>
    <row r="2613" s="30" customFormat="1" x14ac:dyDescent="0.25"/>
    <row r="2614" s="30" customFormat="1" x14ac:dyDescent="0.25"/>
    <row r="2615" s="30" customFormat="1" x14ac:dyDescent="0.25"/>
    <row r="2616" s="30" customFormat="1" x14ac:dyDescent="0.25"/>
    <row r="2617" s="30" customFormat="1" x14ac:dyDescent="0.25"/>
    <row r="2618" s="30" customFormat="1" x14ac:dyDescent="0.25"/>
    <row r="2619" s="30" customFormat="1" x14ac:dyDescent="0.25"/>
    <row r="2620" s="30" customFormat="1" x14ac:dyDescent="0.25"/>
    <row r="2621" s="30" customFormat="1" x14ac:dyDescent="0.25"/>
    <row r="2622" s="30" customFormat="1" x14ac:dyDescent="0.25"/>
    <row r="2623" s="30" customFormat="1" x14ac:dyDescent="0.25"/>
    <row r="2624" s="30" customFormat="1" x14ac:dyDescent="0.25"/>
    <row r="2625" s="30" customFormat="1" x14ac:dyDescent="0.25"/>
    <row r="2626" s="30" customFormat="1" x14ac:dyDescent="0.25"/>
    <row r="2627" s="30" customFormat="1" x14ac:dyDescent="0.25"/>
    <row r="2628" s="30" customFormat="1" x14ac:dyDescent="0.25"/>
    <row r="2629" s="30" customFormat="1" x14ac:dyDescent="0.25"/>
    <row r="2630" s="30" customFormat="1" x14ac:dyDescent="0.25"/>
    <row r="2631" s="30" customFormat="1" x14ac:dyDescent="0.25"/>
    <row r="2632" s="30" customFormat="1" x14ac:dyDescent="0.25"/>
    <row r="2633" s="30" customFormat="1" x14ac:dyDescent="0.25"/>
    <row r="2634" s="30" customFormat="1" x14ac:dyDescent="0.25"/>
    <row r="2635" s="30" customFormat="1" x14ac:dyDescent="0.25"/>
    <row r="2636" s="30" customFormat="1" x14ac:dyDescent="0.25"/>
    <row r="2637" s="30" customFormat="1" x14ac:dyDescent="0.25"/>
    <row r="2638" s="30" customFormat="1" x14ac:dyDescent="0.25"/>
    <row r="2639" s="30" customFormat="1" x14ac:dyDescent="0.25"/>
    <row r="2640" s="30" customFormat="1" x14ac:dyDescent="0.25"/>
    <row r="2641" s="30" customFormat="1" x14ac:dyDescent="0.25"/>
    <row r="2642" s="30" customFormat="1" x14ac:dyDescent="0.25"/>
    <row r="2643" s="30" customFormat="1" x14ac:dyDescent="0.25"/>
    <row r="2644" s="30" customFormat="1" x14ac:dyDescent="0.25"/>
    <row r="2645" s="30" customFormat="1" x14ac:dyDescent="0.25"/>
    <row r="2646" s="30" customFormat="1" x14ac:dyDescent="0.25"/>
    <row r="2647" s="30" customFormat="1" x14ac:dyDescent="0.25"/>
    <row r="2648" s="30" customFormat="1" x14ac:dyDescent="0.25"/>
    <row r="2649" s="30" customFormat="1" x14ac:dyDescent="0.25"/>
    <row r="2650" s="30" customFormat="1" x14ac:dyDescent="0.25"/>
    <row r="2651" s="30" customFormat="1" x14ac:dyDescent="0.25"/>
    <row r="2652" s="30" customFormat="1" x14ac:dyDescent="0.25"/>
    <row r="2653" s="30" customFormat="1" x14ac:dyDescent="0.25"/>
    <row r="2654" s="30" customFormat="1" x14ac:dyDescent="0.25"/>
    <row r="2655" s="30" customFormat="1" x14ac:dyDescent="0.25"/>
    <row r="2656" s="30" customFormat="1" x14ac:dyDescent="0.25"/>
    <row r="2657" s="30" customFormat="1" x14ac:dyDescent="0.25"/>
    <row r="2658" s="30" customFormat="1" x14ac:dyDescent="0.25"/>
    <row r="2659" s="30" customFormat="1" x14ac:dyDescent="0.25"/>
    <row r="2660" s="30" customFormat="1" x14ac:dyDescent="0.25"/>
    <row r="2661" s="30" customFormat="1" x14ac:dyDescent="0.25"/>
    <row r="2662" s="30" customFormat="1" x14ac:dyDescent="0.25"/>
    <row r="2663" s="30" customFormat="1" x14ac:dyDescent="0.25"/>
    <row r="2664" s="30" customFormat="1" x14ac:dyDescent="0.25"/>
    <row r="2665" s="30" customFormat="1" x14ac:dyDescent="0.25"/>
    <row r="2666" s="30" customFormat="1" x14ac:dyDescent="0.25"/>
    <row r="2667" s="30" customFormat="1" x14ac:dyDescent="0.25"/>
    <row r="2668" s="30" customFormat="1" x14ac:dyDescent="0.25"/>
    <row r="2669" s="30" customFormat="1" x14ac:dyDescent="0.25"/>
    <row r="2670" s="30" customFormat="1" x14ac:dyDescent="0.25"/>
    <row r="2671" s="30" customFormat="1" x14ac:dyDescent="0.25"/>
    <row r="2672" s="30" customFormat="1" x14ac:dyDescent="0.25"/>
    <row r="2673" s="30" customFormat="1" x14ac:dyDescent="0.25"/>
    <row r="2674" s="30" customFormat="1" x14ac:dyDescent="0.25"/>
    <row r="2675" s="30" customFormat="1" x14ac:dyDescent="0.25"/>
    <row r="2676" s="30" customFormat="1" x14ac:dyDescent="0.25"/>
    <row r="2677" s="30" customFormat="1" x14ac:dyDescent="0.25"/>
    <row r="2678" s="30" customFormat="1" x14ac:dyDescent="0.25"/>
    <row r="2679" s="30" customFormat="1" x14ac:dyDescent="0.25"/>
    <row r="2680" s="30" customFormat="1" x14ac:dyDescent="0.25"/>
    <row r="2681" s="30" customFormat="1" x14ac:dyDescent="0.25"/>
    <row r="2682" s="30" customFormat="1" x14ac:dyDescent="0.25"/>
    <row r="2683" s="30" customFormat="1" x14ac:dyDescent="0.25"/>
    <row r="2684" s="30" customFormat="1" x14ac:dyDescent="0.25"/>
    <row r="2685" s="30" customFormat="1" x14ac:dyDescent="0.25"/>
    <row r="2686" s="30" customFormat="1" x14ac:dyDescent="0.25"/>
    <row r="2687" s="30" customFormat="1" x14ac:dyDescent="0.25"/>
    <row r="2688" s="30" customFormat="1" x14ac:dyDescent="0.25"/>
    <row r="2689" s="30" customFormat="1" x14ac:dyDescent="0.25"/>
    <row r="2690" s="30" customFormat="1" x14ac:dyDescent="0.25"/>
    <row r="2691" s="30" customFormat="1" x14ac:dyDescent="0.25"/>
    <row r="2692" s="30" customFormat="1" x14ac:dyDescent="0.25"/>
    <row r="2693" s="30" customFormat="1" x14ac:dyDescent="0.25"/>
    <row r="2694" s="30" customFormat="1" x14ac:dyDescent="0.25"/>
    <row r="2695" s="30" customFormat="1" x14ac:dyDescent="0.25"/>
    <row r="2696" s="30" customFormat="1" x14ac:dyDescent="0.25"/>
    <row r="2697" s="30" customFormat="1" x14ac:dyDescent="0.25"/>
    <row r="2698" s="30" customFormat="1" x14ac:dyDescent="0.25"/>
    <row r="2699" s="30" customFormat="1" x14ac:dyDescent="0.25"/>
    <row r="2700" s="30" customFormat="1" x14ac:dyDescent="0.25"/>
    <row r="2701" s="30" customFormat="1" x14ac:dyDescent="0.25"/>
    <row r="2702" s="30" customFormat="1" x14ac:dyDescent="0.25"/>
    <row r="2703" s="30" customFormat="1" x14ac:dyDescent="0.25"/>
    <row r="2704" s="30" customFormat="1" x14ac:dyDescent="0.25"/>
    <row r="2705" s="30" customFormat="1" x14ac:dyDescent="0.25"/>
    <row r="2706" s="30" customFormat="1" x14ac:dyDescent="0.25"/>
    <row r="2707" s="30" customFormat="1" x14ac:dyDescent="0.25"/>
    <row r="2708" s="30" customFormat="1" x14ac:dyDescent="0.25"/>
    <row r="2709" s="30" customFormat="1" x14ac:dyDescent="0.25"/>
    <row r="2710" s="30" customFormat="1" x14ac:dyDescent="0.25"/>
    <row r="2711" s="30" customFormat="1" x14ac:dyDescent="0.25"/>
    <row r="2712" s="30" customFormat="1" x14ac:dyDescent="0.25"/>
    <row r="2713" s="30" customFormat="1" x14ac:dyDescent="0.25"/>
    <row r="2714" s="30" customFormat="1" x14ac:dyDescent="0.25"/>
    <row r="2715" s="30" customFormat="1" x14ac:dyDescent="0.25"/>
    <row r="2716" s="30" customFormat="1" x14ac:dyDescent="0.25"/>
    <row r="2717" s="30" customFormat="1" x14ac:dyDescent="0.25"/>
    <row r="2718" s="30" customFormat="1" x14ac:dyDescent="0.25"/>
    <row r="2719" s="30" customFormat="1" x14ac:dyDescent="0.25"/>
    <row r="2720" s="30" customFormat="1" x14ac:dyDescent="0.25"/>
    <row r="2721" s="30" customFormat="1" x14ac:dyDescent="0.25"/>
    <row r="2722" s="30" customFormat="1" x14ac:dyDescent="0.25"/>
    <row r="2723" s="30" customFormat="1" x14ac:dyDescent="0.25"/>
    <row r="2724" s="30" customFormat="1" x14ac:dyDescent="0.25"/>
    <row r="2725" s="30" customFormat="1" x14ac:dyDescent="0.25"/>
    <row r="2726" s="30" customFormat="1" x14ac:dyDescent="0.25"/>
    <row r="2727" s="30" customFormat="1" x14ac:dyDescent="0.25"/>
    <row r="2728" s="30" customFormat="1" x14ac:dyDescent="0.25"/>
    <row r="2729" s="30" customFormat="1" x14ac:dyDescent="0.25"/>
    <row r="2730" s="30" customFormat="1" x14ac:dyDescent="0.25"/>
    <row r="2731" s="30" customFormat="1" x14ac:dyDescent="0.25"/>
    <row r="2732" s="30" customFormat="1" x14ac:dyDescent="0.25"/>
    <row r="2733" s="30" customFormat="1" x14ac:dyDescent="0.25"/>
    <row r="2734" s="30" customFormat="1" x14ac:dyDescent="0.25"/>
    <row r="2735" s="30" customFormat="1" x14ac:dyDescent="0.25"/>
    <row r="2736" s="30" customFormat="1" x14ac:dyDescent="0.25"/>
    <row r="2737" s="30" customFormat="1" x14ac:dyDescent="0.25"/>
    <row r="2738" s="30" customFormat="1" x14ac:dyDescent="0.25"/>
    <row r="2739" s="30" customFormat="1" x14ac:dyDescent="0.25"/>
    <row r="2740" s="30" customFormat="1" x14ac:dyDescent="0.25"/>
    <row r="2741" s="30" customFormat="1" x14ac:dyDescent="0.25"/>
    <row r="2742" s="30" customFormat="1" x14ac:dyDescent="0.25"/>
    <row r="2743" s="30" customFormat="1" x14ac:dyDescent="0.25"/>
    <row r="2744" s="30" customFormat="1" x14ac:dyDescent="0.25"/>
    <row r="2745" s="30" customFormat="1" x14ac:dyDescent="0.25"/>
    <row r="2746" s="30" customFormat="1" x14ac:dyDescent="0.25"/>
    <row r="2747" s="30" customFormat="1" x14ac:dyDescent="0.25"/>
    <row r="2748" s="30" customFormat="1" x14ac:dyDescent="0.25"/>
    <row r="2749" s="30" customFormat="1" x14ac:dyDescent="0.25"/>
    <row r="2750" s="30" customFormat="1" x14ac:dyDescent="0.25"/>
    <row r="2751" s="30" customFormat="1" x14ac:dyDescent="0.25"/>
    <row r="2752" s="30" customFormat="1" x14ac:dyDescent="0.25"/>
    <row r="2753" s="30" customFormat="1" x14ac:dyDescent="0.25"/>
    <row r="2754" s="30" customFormat="1" x14ac:dyDescent="0.25"/>
    <row r="2755" s="30" customFormat="1" x14ac:dyDescent="0.25"/>
    <row r="2756" s="30" customFormat="1" x14ac:dyDescent="0.25"/>
    <row r="2757" s="30" customFormat="1" x14ac:dyDescent="0.25"/>
    <row r="2758" s="30" customFormat="1" x14ac:dyDescent="0.25"/>
    <row r="2759" s="30" customFormat="1" x14ac:dyDescent="0.25"/>
    <row r="2760" s="30" customFormat="1" x14ac:dyDescent="0.25"/>
    <row r="2761" s="30" customFormat="1" x14ac:dyDescent="0.25"/>
    <row r="2762" s="30" customFormat="1" x14ac:dyDescent="0.25"/>
    <row r="2763" s="30" customFormat="1" x14ac:dyDescent="0.25"/>
    <row r="2764" s="30" customFormat="1" x14ac:dyDescent="0.25"/>
    <row r="2765" s="30" customFormat="1" x14ac:dyDescent="0.25"/>
    <row r="2766" s="30" customFormat="1" x14ac:dyDescent="0.25"/>
    <row r="2767" s="30" customFormat="1" x14ac:dyDescent="0.25"/>
    <row r="2768" s="30" customFormat="1" x14ac:dyDescent="0.25"/>
    <row r="2769" s="30" customFormat="1" x14ac:dyDescent="0.25"/>
    <row r="2770" s="30" customFormat="1" x14ac:dyDescent="0.25"/>
    <row r="2771" s="30" customFormat="1" x14ac:dyDescent="0.25"/>
    <row r="2772" s="30" customFormat="1" x14ac:dyDescent="0.25"/>
    <row r="2773" s="30" customFormat="1" x14ac:dyDescent="0.25"/>
    <row r="2774" s="30" customFormat="1" x14ac:dyDescent="0.25"/>
    <row r="2775" s="30" customFormat="1" x14ac:dyDescent="0.25"/>
    <row r="2776" s="30" customFormat="1" x14ac:dyDescent="0.25"/>
    <row r="2777" s="30" customFormat="1" x14ac:dyDescent="0.25"/>
    <row r="2778" s="30" customFormat="1" x14ac:dyDescent="0.25"/>
    <row r="2779" s="30" customFormat="1" x14ac:dyDescent="0.25"/>
    <row r="2780" s="30" customFormat="1" x14ac:dyDescent="0.25"/>
    <row r="2781" s="30" customFormat="1" x14ac:dyDescent="0.25"/>
    <row r="2782" s="30" customFormat="1" x14ac:dyDescent="0.25"/>
    <row r="2783" s="30" customFormat="1" x14ac:dyDescent="0.25"/>
    <row r="2784" s="30" customFormat="1" x14ac:dyDescent="0.25"/>
    <row r="2785" s="30" customFormat="1" x14ac:dyDescent="0.25"/>
    <row r="2786" s="30" customFormat="1" x14ac:dyDescent="0.25"/>
    <row r="2787" s="30" customFormat="1" x14ac:dyDescent="0.25"/>
    <row r="2788" s="30" customFormat="1" x14ac:dyDescent="0.25"/>
    <row r="2789" s="30" customFormat="1" x14ac:dyDescent="0.25"/>
    <row r="2790" s="30" customFormat="1" x14ac:dyDescent="0.25"/>
    <row r="2791" s="30" customFormat="1" x14ac:dyDescent="0.25"/>
    <row r="2792" s="30" customFormat="1" x14ac:dyDescent="0.25"/>
    <row r="2793" s="30" customFormat="1" x14ac:dyDescent="0.25"/>
    <row r="2794" s="30" customFormat="1" x14ac:dyDescent="0.25"/>
    <row r="2795" s="30" customFormat="1" x14ac:dyDescent="0.25"/>
    <row r="2796" s="30" customFormat="1" x14ac:dyDescent="0.25"/>
    <row r="2797" s="30" customFormat="1" x14ac:dyDescent="0.25"/>
    <row r="2798" s="30" customFormat="1" x14ac:dyDescent="0.25"/>
    <row r="2799" s="30" customFormat="1" x14ac:dyDescent="0.25"/>
    <row r="2800" s="30" customFormat="1" x14ac:dyDescent="0.25"/>
    <row r="2801" s="30" customFormat="1" x14ac:dyDescent="0.25"/>
    <row r="2802" s="30" customFormat="1" x14ac:dyDescent="0.25"/>
    <row r="2803" s="30" customFormat="1" x14ac:dyDescent="0.25"/>
    <row r="2804" s="30" customFormat="1" x14ac:dyDescent="0.25"/>
    <row r="2805" s="30" customFormat="1" x14ac:dyDescent="0.25"/>
    <row r="2806" s="30" customFormat="1" x14ac:dyDescent="0.25"/>
    <row r="2807" s="30" customFormat="1" x14ac:dyDescent="0.25"/>
    <row r="2808" s="30" customFormat="1" x14ac:dyDescent="0.25"/>
    <row r="2809" s="30" customFormat="1" x14ac:dyDescent="0.25"/>
    <row r="2810" s="30" customFormat="1" x14ac:dyDescent="0.25"/>
    <row r="2811" s="30" customFormat="1" x14ac:dyDescent="0.25"/>
    <row r="2812" s="30" customFormat="1" x14ac:dyDescent="0.25"/>
    <row r="2813" s="30" customFormat="1" x14ac:dyDescent="0.25"/>
    <row r="2814" s="30" customFormat="1" x14ac:dyDescent="0.25"/>
    <row r="2815" s="30" customFormat="1" x14ac:dyDescent="0.25"/>
    <row r="2816" s="30" customFormat="1" x14ac:dyDescent="0.25"/>
    <row r="2817" s="30" customFormat="1" x14ac:dyDescent="0.25"/>
    <row r="2818" s="30" customFormat="1" x14ac:dyDescent="0.25"/>
    <row r="2819" s="30" customFormat="1" x14ac:dyDescent="0.25"/>
    <row r="2820" s="30" customFormat="1" x14ac:dyDescent="0.25"/>
    <row r="2821" s="30" customFormat="1" x14ac:dyDescent="0.25"/>
    <row r="2822" s="30" customFormat="1" x14ac:dyDescent="0.25"/>
    <row r="2823" s="30" customFormat="1" x14ac:dyDescent="0.25"/>
    <row r="2824" s="30" customFormat="1" x14ac:dyDescent="0.25"/>
    <row r="2825" s="30" customFormat="1" x14ac:dyDescent="0.25"/>
    <row r="2826" s="30" customFormat="1" x14ac:dyDescent="0.25"/>
    <row r="2827" s="30" customFormat="1" x14ac:dyDescent="0.25"/>
    <row r="2828" s="30" customFormat="1" x14ac:dyDescent="0.25"/>
    <row r="2829" s="30" customFormat="1" x14ac:dyDescent="0.25"/>
    <row r="2830" s="30" customFormat="1" x14ac:dyDescent="0.25"/>
    <row r="2831" s="30" customFormat="1" x14ac:dyDescent="0.25"/>
    <row r="2832" s="30" customFormat="1" x14ac:dyDescent="0.25"/>
    <row r="2833" s="30" customFormat="1" x14ac:dyDescent="0.25"/>
    <row r="2834" s="30" customFormat="1" x14ac:dyDescent="0.25"/>
    <row r="2835" s="30" customFormat="1" x14ac:dyDescent="0.25"/>
    <row r="2836" s="30" customFormat="1" x14ac:dyDescent="0.25"/>
    <row r="2837" s="30" customFormat="1" x14ac:dyDescent="0.25"/>
    <row r="2838" s="30" customFormat="1" x14ac:dyDescent="0.25"/>
    <row r="2839" s="30" customFormat="1" x14ac:dyDescent="0.25"/>
    <row r="2840" s="30" customFormat="1" x14ac:dyDescent="0.25"/>
    <row r="2841" s="30" customFormat="1" x14ac:dyDescent="0.25"/>
    <row r="2842" s="30" customFormat="1" x14ac:dyDescent="0.25"/>
    <row r="2843" s="30" customFormat="1" x14ac:dyDescent="0.25"/>
    <row r="2844" s="30" customFormat="1" x14ac:dyDescent="0.25"/>
    <row r="2845" s="30" customFormat="1" x14ac:dyDescent="0.25"/>
    <row r="2846" s="30" customFormat="1" x14ac:dyDescent="0.25"/>
    <row r="2847" s="30" customFormat="1" x14ac:dyDescent="0.25"/>
    <row r="2848" s="30" customFormat="1" x14ac:dyDescent="0.25"/>
    <row r="2849" s="30" customFormat="1" x14ac:dyDescent="0.25"/>
    <row r="2850" s="30" customFormat="1" x14ac:dyDescent="0.25"/>
    <row r="2851" s="30" customFormat="1" x14ac:dyDescent="0.25"/>
    <row r="2852" s="30" customFormat="1" x14ac:dyDescent="0.25"/>
    <row r="2853" s="30" customFormat="1" x14ac:dyDescent="0.25"/>
    <row r="2854" s="30" customFormat="1" x14ac:dyDescent="0.25"/>
    <row r="2855" s="30" customFormat="1" x14ac:dyDescent="0.25"/>
    <row r="2856" s="30" customFormat="1" x14ac:dyDescent="0.25"/>
    <row r="2857" s="30" customFormat="1" x14ac:dyDescent="0.25"/>
    <row r="2858" s="30" customFormat="1" x14ac:dyDescent="0.25"/>
    <row r="2859" s="30" customFormat="1" x14ac:dyDescent="0.25"/>
    <row r="2860" s="30" customFormat="1" x14ac:dyDescent="0.25"/>
    <row r="2861" s="30" customFormat="1" x14ac:dyDescent="0.25"/>
    <row r="2862" s="30" customFormat="1" x14ac:dyDescent="0.25"/>
    <row r="2863" s="30" customFormat="1" x14ac:dyDescent="0.25"/>
    <row r="2864" s="30" customFormat="1" x14ac:dyDescent="0.25"/>
    <row r="2865" s="30" customFormat="1" x14ac:dyDescent="0.25"/>
    <row r="2866" s="30" customFormat="1" x14ac:dyDescent="0.25"/>
    <row r="2867" s="30" customFormat="1" x14ac:dyDescent="0.25"/>
    <row r="2868" s="30" customFormat="1" x14ac:dyDescent="0.25"/>
    <row r="2869" s="30" customFormat="1" x14ac:dyDescent="0.25"/>
    <row r="2870" s="30" customFormat="1" x14ac:dyDescent="0.25"/>
    <row r="2871" s="30" customFormat="1" x14ac:dyDescent="0.25"/>
    <row r="2872" s="30" customFormat="1" x14ac:dyDescent="0.25"/>
    <row r="2873" s="30" customFormat="1" x14ac:dyDescent="0.25"/>
    <row r="2874" s="30" customFormat="1" x14ac:dyDescent="0.25"/>
    <row r="2875" s="30" customFormat="1" x14ac:dyDescent="0.25"/>
    <row r="2876" s="30" customFormat="1" x14ac:dyDescent="0.25"/>
    <row r="2877" s="30" customFormat="1" x14ac:dyDescent="0.25"/>
    <row r="2878" s="30" customFormat="1" x14ac:dyDescent="0.25"/>
    <row r="2879" s="30" customFormat="1" x14ac:dyDescent="0.25"/>
    <row r="2880" s="30" customFormat="1" x14ac:dyDescent="0.25"/>
    <row r="2881" s="30" customFormat="1" x14ac:dyDescent="0.25"/>
    <row r="2882" s="30" customFormat="1" x14ac:dyDescent="0.25"/>
    <row r="2883" s="30" customFormat="1" x14ac:dyDescent="0.25"/>
    <row r="2884" s="30" customFormat="1" x14ac:dyDescent="0.25"/>
    <row r="2885" s="30" customFormat="1" x14ac:dyDescent="0.25"/>
    <row r="2886" s="30" customFormat="1" x14ac:dyDescent="0.25"/>
    <row r="2887" s="30" customFormat="1" x14ac:dyDescent="0.25"/>
    <row r="2888" s="30" customFormat="1" x14ac:dyDescent="0.25"/>
    <row r="2889" s="30" customFormat="1" x14ac:dyDescent="0.25"/>
    <row r="2890" s="30" customFormat="1" x14ac:dyDescent="0.25"/>
    <row r="2891" s="30" customFormat="1" x14ac:dyDescent="0.25"/>
    <row r="2892" s="30" customFormat="1" x14ac:dyDescent="0.25"/>
    <row r="2893" s="30" customFormat="1" x14ac:dyDescent="0.25"/>
    <row r="2894" s="30" customFormat="1" x14ac:dyDescent="0.25"/>
    <row r="2895" s="30" customFormat="1" x14ac:dyDescent="0.25"/>
    <row r="2896" s="30" customFormat="1" x14ac:dyDescent="0.25"/>
    <row r="2897" s="30" customFormat="1" x14ac:dyDescent="0.25"/>
    <row r="2898" s="30" customFormat="1" x14ac:dyDescent="0.25"/>
    <row r="2899" s="30" customFormat="1" x14ac:dyDescent="0.25"/>
    <row r="2900" s="30" customFormat="1" x14ac:dyDescent="0.25"/>
    <row r="2901" s="30" customFormat="1" x14ac:dyDescent="0.25"/>
    <row r="2902" s="30" customFormat="1" x14ac:dyDescent="0.25"/>
    <row r="2903" s="30" customFormat="1" x14ac:dyDescent="0.25"/>
    <row r="2904" s="30" customFormat="1" x14ac:dyDescent="0.25"/>
    <row r="2905" s="30" customFormat="1" x14ac:dyDescent="0.25"/>
    <row r="2906" s="30" customFormat="1" x14ac:dyDescent="0.25"/>
    <row r="2907" s="30" customFormat="1" x14ac:dyDescent="0.25"/>
    <row r="2908" s="30" customFormat="1" x14ac:dyDescent="0.25"/>
    <row r="2909" s="30" customFormat="1" x14ac:dyDescent="0.25"/>
    <row r="2910" s="30" customFormat="1" x14ac:dyDescent="0.25"/>
    <row r="2911" s="30" customFormat="1" x14ac:dyDescent="0.25"/>
    <row r="2912" s="30" customFormat="1" x14ac:dyDescent="0.25"/>
    <row r="2913" s="30" customFormat="1" x14ac:dyDescent="0.25"/>
    <row r="2914" s="30" customFormat="1" x14ac:dyDescent="0.25"/>
    <row r="2915" s="30" customFormat="1" x14ac:dyDescent="0.25"/>
    <row r="2916" s="30" customFormat="1" x14ac:dyDescent="0.25"/>
    <row r="2917" s="30" customFormat="1" x14ac:dyDescent="0.25"/>
    <row r="2918" s="30" customFormat="1" x14ac:dyDescent="0.25"/>
    <row r="2919" s="30" customFormat="1" x14ac:dyDescent="0.25"/>
    <row r="2920" s="30" customFormat="1" x14ac:dyDescent="0.25"/>
    <row r="2921" s="30" customFormat="1" x14ac:dyDescent="0.25"/>
    <row r="2922" s="30" customFormat="1" x14ac:dyDescent="0.25"/>
    <row r="2923" s="30" customFormat="1" x14ac:dyDescent="0.25"/>
    <row r="2924" s="30" customFormat="1" x14ac:dyDescent="0.25"/>
    <row r="2925" s="30" customFormat="1" x14ac:dyDescent="0.25"/>
    <row r="2926" s="30" customFormat="1" x14ac:dyDescent="0.25"/>
    <row r="2927" s="30" customFormat="1" x14ac:dyDescent="0.25"/>
    <row r="2928" s="30" customFormat="1" x14ac:dyDescent="0.25"/>
    <row r="2929" s="30" customFormat="1" x14ac:dyDescent="0.25"/>
    <row r="2930" s="30" customFormat="1" x14ac:dyDescent="0.25"/>
    <row r="2931" s="30" customFormat="1" x14ac:dyDescent="0.25"/>
    <row r="2932" s="30" customFormat="1" x14ac:dyDescent="0.25"/>
    <row r="2933" s="30" customFormat="1" x14ac:dyDescent="0.25"/>
    <row r="2934" s="30" customFormat="1" x14ac:dyDescent="0.25"/>
    <row r="2935" s="30" customFormat="1" x14ac:dyDescent="0.25"/>
    <row r="2936" s="30" customFormat="1" x14ac:dyDescent="0.25"/>
    <row r="2937" s="30" customFormat="1" x14ac:dyDescent="0.25"/>
    <row r="2938" s="30" customFormat="1" x14ac:dyDescent="0.25"/>
    <row r="2939" s="30" customFormat="1" x14ac:dyDescent="0.25"/>
    <row r="2940" s="30" customFormat="1" x14ac:dyDescent="0.25"/>
    <row r="2941" s="30" customFormat="1" x14ac:dyDescent="0.25"/>
    <row r="2942" s="30" customFormat="1" x14ac:dyDescent="0.25"/>
    <row r="2943" s="30" customFormat="1" x14ac:dyDescent="0.25"/>
    <row r="2944" s="30" customFormat="1" x14ac:dyDescent="0.25"/>
    <row r="2945" s="30" customFormat="1" x14ac:dyDescent="0.25"/>
    <row r="2946" s="30" customFormat="1" x14ac:dyDescent="0.25"/>
    <row r="2947" s="30" customFormat="1" x14ac:dyDescent="0.25"/>
    <row r="2948" s="30" customFormat="1" x14ac:dyDescent="0.25"/>
    <row r="2949" s="30" customFormat="1" x14ac:dyDescent="0.25"/>
    <row r="2950" s="30" customFormat="1" x14ac:dyDescent="0.25"/>
    <row r="2951" s="30" customFormat="1" x14ac:dyDescent="0.25"/>
    <row r="2952" s="30" customFormat="1" x14ac:dyDescent="0.25"/>
    <row r="2953" s="30" customFormat="1" x14ac:dyDescent="0.25"/>
    <row r="2954" s="30" customFormat="1" x14ac:dyDescent="0.25"/>
    <row r="2955" s="30" customFormat="1" x14ac:dyDescent="0.25"/>
    <row r="2956" s="30" customFormat="1" x14ac:dyDescent="0.25"/>
    <row r="2957" s="30" customFormat="1" x14ac:dyDescent="0.25"/>
    <row r="2958" s="30" customFormat="1" x14ac:dyDescent="0.25"/>
    <row r="2959" s="30" customFormat="1" x14ac:dyDescent="0.25"/>
    <row r="2960" s="30" customFormat="1" x14ac:dyDescent="0.25"/>
    <row r="2961" s="30" customFormat="1" x14ac:dyDescent="0.25"/>
    <row r="2962" s="30" customFormat="1" x14ac:dyDescent="0.25"/>
    <row r="2963" s="30" customFormat="1" x14ac:dyDescent="0.25"/>
    <row r="2964" s="30" customFormat="1" x14ac:dyDescent="0.25"/>
    <row r="2965" s="30" customFormat="1" x14ac:dyDescent="0.25"/>
    <row r="2966" s="30" customFormat="1" x14ac:dyDescent="0.25"/>
    <row r="2967" s="30" customFormat="1" x14ac:dyDescent="0.25"/>
    <row r="2968" s="30" customFormat="1" x14ac:dyDescent="0.25"/>
    <row r="2969" s="30" customFormat="1" x14ac:dyDescent="0.25"/>
    <row r="2970" s="30" customFormat="1" x14ac:dyDescent="0.25"/>
    <row r="2971" s="30" customFormat="1" x14ac:dyDescent="0.25"/>
    <row r="2972" s="30" customFormat="1" x14ac:dyDescent="0.25"/>
    <row r="2973" s="30" customFormat="1" x14ac:dyDescent="0.25"/>
    <row r="2974" s="30" customFormat="1" x14ac:dyDescent="0.25"/>
    <row r="2975" s="30" customFormat="1" x14ac:dyDescent="0.25"/>
    <row r="2976" s="30" customFormat="1" x14ac:dyDescent="0.25"/>
    <row r="2977" s="30" customFormat="1" x14ac:dyDescent="0.25"/>
    <row r="2978" s="30" customFormat="1" x14ac:dyDescent="0.25"/>
    <row r="2979" s="30" customFormat="1" x14ac:dyDescent="0.25"/>
    <row r="2980" s="30" customFormat="1" x14ac:dyDescent="0.25"/>
    <row r="2981" s="30" customFormat="1" x14ac:dyDescent="0.25"/>
    <row r="2982" s="30" customFormat="1" x14ac:dyDescent="0.25"/>
    <row r="2983" s="30" customFormat="1" x14ac:dyDescent="0.25"/>
    <row r="2984" s="30" customFormat="1" x14ac:dyDescent="0.25"/>
    <row r="2985" s="30" customFormat="1" x14ac:dyDescent="0.25"/>
    <row r="2986" s="30" customFormat="1" x14ac:dyDescent="0.25"/>
    <row r="2987" s="30" customFormat="1" x14ac:dyDescent="0.25"/>
    <row r="2988" s="30" customFormat="1" x14ac:dyDescent="0.25"/>
    <row r="2989" s="30" customFormat="1" x14ac:dyDescent="0.25"/>
    <row r="2990" s="30" customFormat="1" x14ac:dyDescent="0.25"/>
    <row r="2991" s="30" customFormat="1" x14ac:dyDescent="0.25"/>
    <row r="2992" s="30" customFormat="1" x14ac:dyDescent="0.25"/>
    <row r="2993" s="30" customFormat="1" x14ac:dyDescent="0.25"/>
    <row r="2994" s="30" customFormat="1" x14ac:dyDescent="0.25"/>
    <row r="2995" s="30" customFormat="1" x14ac:dyDescent="0.25"/>
    <row r="2996" s="30" customFormat="1" x14ac:dyDescent="0.25"/>
    <row r="2997" s="30" customFormat="1" x14ac:dyDescent="0.25"/>
    <row r="2998" s="30" customFormat="1" x14ac:dyDescent="0.25"/>
    <row r="2999" s="30" customFormat="1" x14ac:dyDescent="0.25"/>
    <row r="3000" s="30" customFormat="1" x14ac:dyDescent="0.25"/>
    <row r="3001" s="30" customFormat="1" x14ac:dyDescent="0.25"/>
    <row r="3002" s="30" customFormat="1" x14ac:dyDescent="0.25"/>
    <row r="3003" s="30" customFormat="1" x14ac:dyDescent="0.25"/>
    <row r="3004" s="30" customFormat="1" x14ac:dyDescent="0.25"/>
    <row r="3005" s="30" customFormat="1" x14ac:dyDescent="0.25"/>
    <row r="3006" s="30" customFormat="1" x14ac:dyDescent="0.25"/>
    <row r="3007" s="30" customFormat="1" x14ac:dyDescent="0.25"/>
    <row r="3008" s="30" customFormat="1" x14ac:dyDescent="0.25"/>
    <row r="3009" s="30" customFormat="1" x14ac:dyDescent="0.25"/>
    <row r="3010" s="30" customFormat="1" x14ac:dyDescent="0.25"/>
    <row r="3011" s="30" customFormat="1" x14ac:dyDescent="0.25"/>
    <row r="3012" s="30" customFormat="1" x14ac:dyDescent="0.25"/>
    <row r="3013" s="30" customFormat="1" x14ac:dyDescent="0.25"/>
    <row r="3014" s="30" customFormat="1" x14ac:dyDescent="0.25"/>
    <row r="3015" s="30" customFormat="1" x14ac:dyDescent="0.25"/>
    <row r="3016" s="30" customFormat="1" x14ac:dyDescent="0.25"/>
    <row r="3017" s="30" customFormat="1" x14ac:dyDescent="0.25"/>
    <row r="3018" s="30" customFormat="1" x14ac:dyDescent="0.25"/>
    <row r="3019" s="30" customFormat="1" x14ac:dyDescent="0.25"/>
    <row r="3020" s="30" customFormat="1" x14ac:dyDescent="0.25"/>
    <row r="3021" s="30" customFormat="1" x14ac:dyDescent="0.25"/>
    <row r="3022" s="30" customFormat="1" x14ac:dyDescent="0.25"/>
    <row r="3023" s="30" customFormat="1" x14ac:dyDescent="0.25"/>
    <row r="3024" s="30" customFormat="1" x14ac:dyDescent="0.25"/>
    <row r="3025" s="30" customFormat="1" x14ac:dyDescent="0.25"/>
    <row r="3026" s="30" customFormat="1" x14ac:dyDescent="0.25"/>
    <row r="3027" s="30" customFormat="1" x14ac:dyDescent="0.25"/>
    <row r="3028" s="30" customFormat="1" x14ac:dyDescent="0.25"/>
    <row r="3029" s="30" customFormat="1" x14ac:dyDescent="0.25"/>
    <row r="3030" s="30" customFormat="1" x14ac:dyDescent="0.25"/>
    <row r="3031" s="30" customFormat="1" x14ac:dyDescent="0.25"/>
    <row r="3032" s="30" customFormat="1" x14ac:dyDescent="0.25"/>
    <row r="3033" s="30" customFormat="1" x14ac:dyDescent="0.25"/>
    <row r="3034" s="30" customFormat="1" x14ac:dyDescent="0.25"/>
    <row r="3035" s="30" customFormat="1" x14ac:dyDescent="0.25"/>
    <row r="3036" s="30" customFormat="1" x14ac:dyDescent="0.25"/>
    <row r="3037" s="30" customFormat="1" x14ac:dyDescent="0.25"/>
    <row r="3038" s="30" customFormat="1" x14ac:dyDescent="0.25"/>
    <row r="3039" s="30" customFormat="1" x14ac:dyDescent="0.25"/>
    <row r="3040" s="30" customFormat="1" x14ac:dyDescent="0.25"/>
    <row r="3041" s="30" customFormat="1" x14ac:dyDescent="0.25"/>
    <row r="3042" s="30" customFormat="1" x14ac:dyDescent="0.25"/>
    <row r="3043" s="30" customFormat="1" x14ac:dyDescent="0.25"/>
    <row r="3044" s="30" customFormat="1" x14ac:dyDescent="0.25"/>
    <row r="3045" s="30" customFormat="1" x14ac:dyDescent="0.25"/>
    <row r="3046" s="30" customFormat="1" x14ac:dyDescent="0.25"/>
    <row r="3047" s="30" customFormat="1" x14ac:dyDescent="0.25"/>
    <row r="3048" s="30" customFormat="1" x14ac:dyDescent="0.25"/>
    <row r="3049" s="30" customFormat="1" x14ac:dyDescent="0.25"/>
    <row r="3050" s="30" customFormat="1" x14ac:dyDescent="0.25"/>
    <row r="3051" s="30" customFormat="1" x14ac:dyDescent="0.25"/>
    <row r="3052" s="30" customFormat="1" x14ac:dyDescent="0.25"/>
    <row r="3053" s="30" customFormat="1" x14ac:dyDescent="0.25"/>
    <row r="3054" s="30" customFormat="1" x14ac:dyDescent="0.25"/>
    <row r="3055" s="30" customFormat="1" x14ac:dyDescent="0.25"/>
    <row r="3056" s="30" customFormat="1" x14ac:dyDescent="0.25"/>
    <row r="3057" s="30" customFormat="1" x14ac:dyDescent="0.25"/>
    <row r="3058" s="30" customFormat="1" x14ac:dyDescent="0.25"/>
    <row r="3059" s="30" customFormat="1" x14ac:dyDescent="0.25"/>
    <row r="3060" s="30" customFormat="1" x14ac:dyDescent="0.25"/>
    <row r="3061" s="30" customFormat="1" x14ac:dyDescent="0.25"/>
    <row r="3062" s="30" customFormat="1" x14ac:dyDescent="0.25"/>
    <row r="3063" s="30" customFormat="1" x14ac:dyDescent="0.25"/>
    <row r="3064" s="30" customFormat="1" x14ac:dyDescent="0.25"/>
    <row r="3065" s="30" customFormat="1" x14ac:dyDescent="0.25"/>
    <row r="3066" s="30" customFormat="1" x14ac:dyDescent="0.25"/>
    <row r="3067" s="30" customFormat="1" x14ac:dyDescent="0.25"/>
    <row r="3068" s="30" customFormat="1" x14ac:dyDescent="0.25"/>
    <row r="3069" s="30" customFormat="1" x14ac:dyDescent="0.25"/>
    <row r="3070" s="30" customFormat="1" x14ac:dyDescent="0.25"/>
    <row r="3071" s="30" customFormat="1" x14ac:dyDescent="0.25"/>
    <row r="3072" s="30" customFormat="1" x14ac:dyDescent="0.25"/>
    <row r="3073" s="30" customFormat="1" x14ac:dyDescent="0.25"/>
    <row r="3074" s="30" customFormat="1" x14ac:dyDescent="0.25"/>
    <row r="3075" s="30" customFormat="1" x14ac:dyDescent="0.25"/>
    <row r="3076" s="30" customFormat="1" x14ac:dyDescent="0.25"/>
    <row r="3077" s="30" customFormat="1" x14ac:dyDescent="0.25"/>
    <row r="3078" s="30" customFormat="1" x14ac:dyDescent="0.25"/>
    <row r="3079" s="30" customFormat="1" x14ac:dyDescent="0.25"/>
    <row r="3080" s="30" customFormat="1" x14ac:dyDescent="0.25"/>
    <row r="3081" s="30" customFormat="1" x14ac:dyDescent="0.25"/>
    <row r="3082" s="30" customFormat="1" x14ac:dyDescent="0.25"/>
    <row r="3083" s="30" customFormat="1" x14ac:dyDescent="0.25"/>
    <row r="3084" s="30" customFormat="1" x14ac:dyDescent="0.25"/>
    <row r="3085" s="30" customFormat="1" x14ac:dyDescent="0.25"/>
    <row r="3086" s="30" customFormat="1" x14ac:dyDescent="0.25"/>
    <row r="3087" s="30" customFormat="1" x14ac:dyDescent="0.25"/>
    <row r="3088" s="30" customFormat="1" x14ac:dyDescent="0.25"/>
    <row r="3089" s="30" customFormat="1" x14ac:dyDescent="0.25"/>
    <row r="3090" s="30" customFormat="1" x14ac:dyDescent="0.25"/>
    <row r="3091" s="30" customFormat="1" x14ac:dyDescent="0.25"/>
    <row r="3092" s="30" customFormat="1" x14ac:dyDescent="0.25"/>
    <row r="3093" s="30" customFormat="1" x14ac:dyDescent="0.25"/>
    <row r="3094" s="30" customFormat="1" x14ac:dyDescent="0.25"/>
    <row r="3095" s="30" customFormat="1" x14ac:dyDescent="0.25"/>
    <row r="3096" s="30" customFormat="1" x14ac:dyDescent="0.25"/>
    <row r="3097" s="30" customFormat="1" x14ac:dyDescent="0.25"/>
    <row r="3098" s="30" customFormat="1" x14ac:dyDescent="0.25"/>
    <row r="3099" s="30" customFormat="1" x14ac:dyDescent="0.25"/>
    <row r="3100" s="30" customFormat="1" x14ac:dyDescent="0.25"/>
    <row r="3101" s="30" customFormat="1" x14ac:dyDescent="0.25"/>
    <row r="3102" s="30" customFormat="1" x14ac:dyDescent="0.25"/>
    <row r="3103" s="30" customFormat="1" x14ac:dyDescent="0.25"/>
    <row r="3104" s="30" customFormat="1" x14ac:dyDescent="0.25"/>
    <row r="3105" s="30" customFormat="1" x14ac:dyDescent="0.25"/>
    <row r="3106" s="30" customFormat="1" x14ac:dyDescent="0.25"/>
    <row r="3107" s="30" customFormat="1" x14ac:dyDescent="0.25"/>
    <row r="3108" s="30" customFormat="1" x14ac:dyDescent="0.25"/>
    <row r="3109" s="30" customFormat="1" x14ac:dyDescent="0.25"/>
    <row r="3110" s="30" customFormat="1" x14ac:dyDescent="0.25"/>
    <row r="3111" s="30" customFormat="1" x14ac:dyDescent="0.25"/>
    <row r="3112" s="30" customFormat="1" x14ac:dyDescent="0.25"/>
    <row r="3113" s="30" customFormat="1" x14ac:dyDescent="0.25"/>
    <row r="3114" s="30" customFormat="1" x14ac:dyDescent="0.25"/>
    <row r="3115" s="30" customFormat="1" x14ac:dyDescent="0.25"/>
    <row r="3116" s="30" customFormat="1" x14ac:dyDescent="0.25"/>
    <row r="3117" s="30" customFormat="1" x14ac:dyDescent="0.25"/>
    <row r="3118" s="30" customFormat="1" x14ac:dyDescent="0.25"/>
    <row r="3119" s="30" customFormat="1" x14ac:dyDescent="0.25"/>
    <row r="3120" s="30" customFormat="1" x14ac:dyDescent="0.25"/>
    <row r="3121" s="30" customFormat="1" x14ac:dyDescent="0.25"/>
    <row r="3122" s="30" customFormat="1" x14ac:dyDescent="0.25"/>
    <row r="3123" s="30" customFormat="1" x14ac:dyDescent="0.25"/>
    <row r="3124" s="30" customFormat="1" x14ac:dyDescent="0.25"/>
    <row r="3125" s="30" customFormat="1" x14ac:dyDescent="0.25"/>
    <row r="3126" s="30" customFormat="1" x14ac:dyDescent="0.25"/>
    <row r="3127" s="30" customFormat="1" x14ac:dyDescent="0.25"/>
    <row r="3128" s="30" customFormat="1" x14ac:dyDescent="0.25"/>
    <row r="3129" s="30" customFormat="1" x14ac:dyDescent="0.25"/>
    <row r="3130" s="30" customFormat="1" x14ac:dyDescent="0.25"/>
    <row r="3131" s="30" customFormat="1" x14ac:dyDescent="0.25"/>
    <row r="3132" s="30" customFormat="1" x14ac:dyDescent="0.25"/>
    <row r="3133" s="30" customFormat="1" x14ac:dyDescent="0.25"/>
    <row r="3134" s="30" customFormat="1" x14ac:dyDescent="0.25"/>
    <row r="3135" s="30" customFormat="1" x14ac:dyDescent="0.25"/>
    <row r="3136" s="30" customFormat="1" x14ac:dyDescent="0.25"/>
    <row r="3137" s="30" customFormat="1" x14ac:dyDescent="0.25"/>
    <row r="3138" s="30" customFormat="1" x14ac:dyDescent="0.25"/>
    <row r="3139" s="30" customFormat="1" x14ac:dyDescent="0.25"/>
    <row r="3140" s="30" customFormat="1" x14ac:dyDescent="0.25"/>
    <row r="3141" s="30" customFormat="1" x14ac:dyDescent="0.25"/>
    <row r="3142" s="30" customFormat="1" x14ac:dyDescent="0.25"/>
    <row r="3143" s="30" customFormat="1" x14ac:dyDescent="0.25"/>
    <row r="3144" s="30" customFormat="1" x14ac:dyDescent="0.25"/>
    <row r="3145" s="30" customFormat="1" x14ac:dyDescent="0.25"/>
    <row r="3146" s="30" customFormat="1" x14ac:dyDescent="0.25"/>
    <row r="3147" s="30" customFormat="1" x14ac:dyDescent="0.25"/>
    <row r="3148" s="30" customFormat="1" x14ac:dyDescent="0.25"/>
    <row r="3149" s="30" customFormat="1" x14ac:dyDescent="0.25"/>
    <row r="3150" s="30" customFormat="1" x14ac:dyDescent="0.25"/>
    <row r="3151" s="30" customFormat="1" x14ac:dyDescent="0.25"/>
    <row r="3152" s="30" customFormat="1" x14ac:dyDescent="0.25"/>
    <row r="3153" s="30" customFormat="1" x14ac:dyDescent="0.25"/>
    <row r="3154" s="30" customFormat="1" x14ac:dyDescent="0.25"/>
    <row r="3155" s="30" customFormat="1" x14ac:dyDescent="0.25"/>
    <row r="3156" s="30" customFormat="1" x14ac:dyDescent="0.25"/>
    <row r="3157" s="30" customFormat="1" x14ac:dyDescent="0.25"/>
    <row r="3158" s="30" customFormat="1" x14ac:dyDescent="0.25"/>
    <row r="3159" s="30" customFormat="1" x14ac:dyDescent="0.25"/>
    <row r="3160" s="30" customFormat="1" x14ac:dyDescent="0.25"/>
    <row r="3161" s="30" customFormat="1" x14ac:dyDescent="0.25"/>
    <row r="3162" s="30" customFormat="1" x14ac:dyDescent="0.25"/>
    <row r="3163" s="30" customFormat="1" x14ac:dyDescent="0.25"/>
    <row r="3164" s="30" customFormat="1" x14ac:dyDescent="0.25"/>
    <row r="3165" s="30" customFormat="1" x14ac:dyDescent="0.25"/>
    <row r="3166" s="30" customFormat="1" x14ac:dyDescent="0.25"/>
    <row r="3167" s="30" customFormat="1" x14ac:dyDescent="0.25"/>
    <row r="3168" s="30" customFormat="1" x14ac:dyDescent="0.25"/>
    <row r="3169" s="30" customFormat="1" x14ac:dyDescent="0.25"/>
    <row r="3170" s="30" customFormat="1" x14ac:dyDescent="0.25"/>
    <row r="3171" s="30" customFormat="1" x14ac:dyDescent="0.25"/>
    <row r="3172" s="30" customFormat="1" x14ac:dyDescent="0.25"/>
    <row r="3173" s="30" customFormat="1" x14ac:dyDescent="0.25"/>
    <row r="3174" s="30" customFormat="1" x14ac:dyDescent="0.25"/>
    <row r="3175" s="30" customFormat="1" x14ac:dyDescent="0.25"/>
    <row r="3176" s="30" customFormat="1" x14ac:dyDescent="0.25"/>
    <row r="3177" s="30" customFormat="1" x14ac:dyDescent="0.25"/>
    <row r="3178" s="30" customFormat="1" x14ac:dyDescent="0.25"/>
    <row r="3179" s="30" customFormat="1" x14ac:dyDescent="0.25"/>
    <row r="3180" s="30" customFormat="1" x14ac:dyDescent="0.25"/>
    <row r="3181" s="30" customFormat="1" x14ac:dyDescent="0.25"/>
    <row r="3182" s="30" customFormat="1" x14ac:dyDescent="0.25"/>
    <row r="3183" s="30" customFormat="1" x14ac:dyDescent="0.25"/>
    <row r="3184" s="30" customFormat="1" x14ac:dyDescent="0.25"/>
    <row r="3185" s="30" customFormat="1" x14ac:dyDescent="0.25"/>
    <row r="3186" s="30" customFormat="1" x14ac:dyDescent="0.25"/>
    <row r="3187" s="30" customFormat="1" x14ac:dyDescent="0.25"/>
    <row r="3188" s="30" customFormat="1" x14ac:dyDescent="0.25"/>
    <row r="3189" s="30" customFormat="1" x14ac:dyDescent="0.25"/>
    <row r="3190" s="30" customFormat="1" x14ac:dyDescent="0.25"/>
    <row r="3191" s="30" customFormat="1" x14ac:dyDescent="0.25"/>
    <row r="3192" s="30" customFormat="1" x14ac:dyDescent="0.25"/>
    <row r="3193" s="30" customFormat="1" x14ac:dyDescent="0.25"/>
    <row r="3194" s="30" customFormat="1" x14ac:dyDescent="0.25"/>
    <row r="3195" s="30" customFormat="1" x14ac:dyDescent="0.25"/>
    <row r="3196" s="30" customFormat="1" x14ac:dyDescent="0.25"/>
    <row r="3197" s="30" customFormat="1" x14ac:dyDescent="0.25"/>
    <row r="3198" s="30" customFormat="1" x14ac:dyDescent="0.25"/>
    <row r="3199" s="30" customFormat="1" x14ac:dyDescent="0.25"/>
    <row r="3200" s="30" customFormat="1" x14ac:dyDescent="0.25"/>
    <row r="3201" s="30" customFormat="1" x14ac:dyDescent="0.25"/>
    <row r="3202" s="30" customFormat="1" x14ac:dyDescent="0.25"/>
    <row r="3203" s="30" customFormat="1" x14ac:dyDescent="0.25"/>
    <row r="3204" s="30" customFormat="1" x14ac:dyDescent="0.25"/>
    <row r="3205" s="30" customFormat="1" x14ac:dyDescent="0.25"/>
    <row r="3206" s="30" customFormat="1" x14ac:dyDescent="0.25"/>
    <row r="3207" s="30" customFormat="1" x14ac:dyDescent="0.25"/>
    <row r="3208" s="30" customFormat="1" x14ac:dyDescent="0.25"/>
    <row r="3209" s="30" customFormat="1" x14ac:dyDescent="0.25"/>
    <row r="3210" s="30" customFormat="1" x14ac:dyDescent="0.25"/>
    <row r="3211" s="30" customFormat="1" x14ac:dyDescent="0.25"/>
    <row r="3212" s="30" customFormat="1" x14ac:dyDescent="0.25"/>
    <row r="3213" s="30" customFormat="1" x14ac:dyDescent="0.25"/>
    <row r="3214" s="30" customFormat="1" x14ac:dyDescent="0.25"/>
    <row r="3215" s="30" customFormat="1" x14ac:dyDescent="0.25"/>
    <row r="3216" s="30" customFormat="1" x14ac:dyDescent="0.25"/>
    <row r="3217" s="30" customFormat="1" x14ac:dyDescent="0.25"/>
    <row r="3218" s="30" customFormat="1" x14ac:dyDescent="0.25"/>
    <row r="3219" s="30" customFormat="1" x14ac:dyDescent="0.25"/>
    <row r="3220" s="30" customFormat="1" x14ac:dyDescent="0.25"/>
    <row r="3221" s="30" customFormat="1" x14ac:dyDescent="0.25"/>
    <row r="3222" s="30" customFormat="1" x14ac:dyDescent="0.25"/>
    <row r="3223" s="30" customFormat="1" x14ac:dyDescent="0.25"/>
    <row r="3224" s="30" customFormat="1" x14ac:dyDescent="0.25"/>
    <row r="3225" s="30" customFormat="1" x14ac:dyDescent="0.25"/>
    <row r="3226" s="30" customFormat="1" x14ac:dyDescent="0.25"/>
    <row r="3227" s="30" customFormat="1" x14ac:dyDescent="0.25"/>
    <row r="3228" s="30" customFormat="1" x14ac:dyDescent="0.25"/>
    <row r="3229" s="30" customFormat="1" x14ac:dyDescent="0.25"/>
    <row r="3230" s="30" customFormat="1" x14ac:dyDescent="0.25"/>
    <row r="3231" s="30" customFormat="1" x14ac:dyDescent="0.25"/>
    <row r="3232" s="30" customFormat="1" x14ac:dyDescent="0.25"/>
    <row r="3233" s="30" customFormat="1" x14ac:dyDescent="0.25"/>
    <row r="3234" s="30" customFormat="1" x14ac:dyDescent="0.25"/>
    <row r="3235" s="30" customFormat="1" x14ac:dyDescent="0.25"/>
    <row r="3236" s="30" customFormat="1" x14ac:dyDescent="0.25"/>
    <row r="3237" s="30" customFormat="1" x14ac:dyDescent="0.25"/>
    <row r="3238" s="30" customFormat="1" x14ac:dyDescent="0.25"/>
    <row r="3239" s="30" customFormat="1" x14ac:dyDescent="0.25"/>
    <row r="3240" s="30" customFormat="1" x14ac:dyDescent="0.25"/>
    <row r="3241" s="30" customFormat="1" x14ac:dyDescent="0.25"/>
    <row r="3242" s="30" customFormat="1" x14ac:dyDescent="0.25"/>
    <row r="3243" s="30" customFormat="1" x14ac:dyDescent="0.25"/>
    <row r="3244" s="30" customFormat="1" x14ac:dyDescent="0.25"/>
    <row r="3245" s="30" customFormat="1" x14ac:dyDescent="0.25"/>
    <row r="3246" s="30" customFormat="1" x14ac:dyDescent="0.25"/>
    <row r="3247" s="30" customFormat="1" x14ac:dyDescent="0.25"/>
    <row r="3248" s="30" customFormat="1" x14ac:dyDescent="0.25"/>
    <row r="3249" s="30" customFormat="1" x14ac:dyDescent="0.25"/>
    <row r="3250" s="30" customFormat="1" x14ac:dyDescent="0.25"/>
    <row r="3251" s="30" customFormat="1" x14ac:dyDescent="0.25"/>
    <row r="3252" s="30" customFormat="1" x14ac:dyDescent="0.25"/>
    <row r="3253" s="30" customFormat="1" x14ac:dyDescent="0.25"/>
    <row r="3254" s="30" customFormat="1" x14ac:dyDescent="0.25"/>
    <row r="3255" s="30" customFormat="1" x14ac:dyDescent="0.25"/>
    <row r="3256" s="30" customFormat="1" x14ac:dyDescent="0.25"/>
    <row r="3257" s="30" customFormat="1" x14ac:dyDescent="0.25"/>
    <row r="3258" s="30" customFormat="1" x14ac:dyDescent="0.25"/>
    <row r="3259" s="30" customFormat="1" x14ac:dyDescent="0.25"/>
    <row r="3260" s="30" customFormat="1" x14ac:dyDescent="0.25"/>
    <row r="3261" s="30" customFormat="1" x14ac:dyDescent="0.25"/>
    <row r="3262" s="30" customFormat="1" x14ac:dyDescent="0.25"/>
    <row r="3263" s="30" customFormat="1" x14ac:dyDescent="0.25"/>
    <row r="3264" s="30" customFormat="1" x14ac:dyDescent="0.25"/>
    <row r="3265" s="30" customFormat="1" x14ac:dyDescent="0.25"/>
    <row r="3266" s="30" customFormat="1" x14ac:dyDescent="0.25"/>
    <row r="3267" s="30" customFormat="1" x14ac:dyDescent="0.25"/>
    <row r="3268" s="30" customFormat="1" x14ac:dyDescent="0.25"/>
    <row r="3269" s="30" customFormat="1" x14ac:dyDescent="0.25"/>
    <row r="3270" s="30" customFormat="1" x14ac:dyDescent="0.25"/>
    <row r="3271" s="30" customFormat="1" x14ac:dyDescent="0.25"/>
    <row r="3272" s="30" customFormat="1" x14ac:dyDescent="0.25"/>
    <row r="3273" s="30" customFormat="1" x14ac:dyDescent="0.25"/>
    <row r="3274" s="30" customFormat="1" x14ac:dyDescent="0.25"/>
    <row r="3275" s="30" customFormat="1" x14ac:dyDescent="0.25"/>
    <row r="3276" s="30" customFormat="1" x14ac:dyDescent="0.25"/>
    <row r="3277" s="30" customFormat="1" x14ac:dyDescent="0.25"/>
    <row r="3278" s="30" customFormat="1" x14ac:dyDescent="0.25"/>
    <row r="3279" s="30" customFormat="1" x14ac:dyDescent="0.25"/>
    <row r="3280" s="30" customFormat="1" x14ac:dyDescent="0.25"/>
    <row r="3281" s="30" customFormat="1" x14ac:dyDescent="0.25"/>
    <row r="3282" s="30" customFormat="1" x14ac:dyDescent="0.25"/>
    <row r="3283" s="30" customFormat="1" x14ac:dyDescent="0.25"/>
    <row r="3284" s="30" customFormat="1" x14ac:dyDescent="0.25"/>
    <row r="3285" s="30" customFormat="1" x14ac:dyDescent="0.25"/>
    <row r="3286" s="30" customFormat="1" x14ac:dyDescent="0.25"/>
    <row r="3287" s="30" customFormat="1" x14ac:dyDescent="0.25"/>
    <row r="3288" s="30" customFormat="1" x14ac:dyDescent="0.25"/>
    <row r="3289" s="30" customFormat="1" x14ac:dyDescent="0.25"/>
    <row r="3290" s="30" customFormat="1" x14ac:dyDescent="0.25"/>
    <row r="3291" s="30" customFormat="1" x14ac:dyDescent="0.25"/>
    <row r="3292" s="30" customFormat="1" x14ac:dyDescent="0.25"/>
    <row r="3293" s="30" customFormat="1" x14ac:dyDescent="0.25"/>
    <row r="3294" s="30" customFormat="1" x14ac:dyDescent="0.25"/>
    <row r="3295" s="30" customFormat="1" x14ac:dyDescent="0.25"/>
    <row r="3296" s="30" customFormat="1" x14ac:dyDescent="0.25"/>
    <row r="3297" s="30" customFormat="1" x14ac:dyDescent="0.25"/>
    <row r="3298" s="30" customFormat="1" x14ac:dyDescent="0.25"/>
    <row r="3299" s="30" customFormat="1" x14ac:dyDescent="0.25"/>
    <row r="3300" s="30" customFormat="1" x14ac:dyDescent="0.25"/>
    <row r="3301" s="30" customFormat="1" x14ac:dyDescent="0.25"/>
    <row r="3302" s="30" customFormat="1" x14ac:dyDescent="0.25"/>
    <row r="3303" s="30" customFormat="1" x14ac:dyDescent="0.25"/>
    <row r="3304" s="30" customFormat="1" x14ac:dyDescent="0.25"/>
    <row r="3305" s="30" customFormat="1" x14ac:dyDescent="0.25"/>
    <row r="3306" s="30" customFormat="1" x14ac:dyDescent="0.25"/>
    <row r="3307" s="30" customFormat="1" x14ac:dyDescent="0.25"/>
    <row r="3308" s="30" customFormat="1" x14ac:dyDescent="0.25"/>
    <row r="3309" s="30" customFormat="1" x14ac:dyDescent="0.25"/>
    <row r="3310" s="30" customFormat="1" x14ac:dyDescent="0.25"/>
    <row r="3311" s="30" customFormat="1" x14ac:dyDescent="0.25"/>
    <row r="3312" s="30" customFormat="1" x14ac:dyDescent="0.25"/>
    <row r="3313" s="30" customFormat="1" x14ac:dyDescent="0.25"/>
    <row r="3314" s="30" customFormat="1" x14ac:dyDescent="0.25"/>
    <row r="3315" s="30" customFormat="1" x14ac:dyDescent="0.25"/>
    <row r="3316" s="30" customFormat="1" x14ac:dyDescent="0.25"/>
    <row r="3317" s="30" customFormat="1" x14ac:dyDescent="0.25"/>
    <row r="3318" s="30" customFormat="1" x14ac:dyDescent="0.25"/>
    <row r="3319" s="30" customFormat="1" x14ac:dyDescent="0.25"/>
    <row r="3320" s="30" customFormat="1" x14ac:dyDescent="0.25"/>
    <row r="3321" s="30" customFormat="1" x14ac:dyDescent="0.25"/>
    <row r="3322" s="30" customFormat="1" x14ac:dyDescent="0.25"/>
    <row r="3323" s="30" customFormat="1" x14ac:dyDescent="0.25"/>
    <row r="3324" s="30" customFormat="1" x14ac:dyDescent="0.25"/>
    <row r="3325" s="30" customFormat="1" x14ac:dyDescent="0.25"/>
    <row r="3326" s="30" customFormat="1" x14ac:dyDescent="0.25"/>
    <row r="3327" s="30" customFormat="1" x14ac:dyDescent="0.25"/>
    <row r="3328" s="30" customFormat="1" x14ac:dyDescent="0.25"/>
    <row r="3329" s="30" customFormat="1" x14ac:dyDescent="0.25"/>
    <row r="3330" s="30" customFormat="1" x14ac:dyDescent="0.25"/>
    <row r="3331" s="30" customFormat="1" x14ac:dyDescent="0.25"/>
    <row r="3332" s="30" customFormat="1" x14ac:dyDescent="0.25"/>
    <row r="3333" s="30" customFormat="1" x14ac:dyDescent="0.25"/>
    <row r="3334" s="30" customFormat="1" x14ac:dyDescent="0.25"/>
    <row r="3335" s="30" customFormat="1" x14ac:dyDescent="0.25"/>
    <row r="3336" s="30" customFormat="1" x14ac:dyDescent="0.25"/>
    <row r="3337" s="30" customFormat="1" x14ac:dyDescent="0.25"/>
    <row r="3338" s="30" customFormat="1" x14ac:dyDescent="0.25"/>
    <row r="3339" s="30" customFormat="1" x14ac:dyDescent="0.25"/>
    <row r="3340" s="30" customFormat="1" x14ac:dyDescent="0.25"/>
    <row r="3341" s="30" customFormat="1" x14ac:dyDescent="0.25"/>
    <row r="3342" s="30" customFormat="1" x14ac:dyDescent="0.25"/>
    <row r="3343" s="30" customFormat="1" x14ac:dyDescent="0.25"/>
    <row r="3344" s="30" customFormat="1" x14ac:dyDescent="0.25"/>
    <row r="3345" s="30" customFormat="1" x14ac:dyDescent="0.25"/>
    <row r="3346" s="30" customFormat="1" x14ac:dyDescent="0.25"/>
    <row r="3347" s="30" customFormat="1" x14ac:dyDescent="0.25"/>
    <row r="3348" s="30" customFormat="1" x14ac:dyDescent="0.25"/>
    <row r="3349" s="30" customFormat="1" x14ac:dyDescent="0.25"/>
    <row r="3350" s="30" customFormat="1" x14ac:dyDescent="0.25"/>
    <row r="3351" s="30" customFormat="1" x14ac:dyDescent="0.25"/>
    <row r="3352" s="30" customFormat="1" x14ac:dyDescent="0.25"/>
    <row r="3353" s="30" customFormat="1" x14ac:dyDescent="0.25"/>
    <row r="3354" s="30" customFormat="1" x14ac:dyDescent="0.25"/>
    <row r="3355" s="30" customFormat="1" x14ac:dyDescent="0.25"/>
    <row r="3356" s="30" customFormat="1" x14ac:dyDescent="0.25"/>
    <row r="3357" s="30" customFormat="1" x14ac:dyDescent="0.25"/>
    <row r="3358" s="30" customFormat="1" x14ac:dyDescent="0.25"/>
    <row r="3359" s="30" customFormat="1" x14ac:dyDescent="0.25"/>
    <row r="3360" s="30" customFormat="1" x14ac:dyDescent="0.25"/>
    <row r="3361" s="30" customFormat="1" x14ac:dyDescent="0.25"/>
    <row r="3362" s="30" customFormat="1" x14ac:dyDescent="0.25"/>
    <row r="3363" s="30" customFormat="1" x14ac:dyDescent="0.25"/>
    <row r="3364" s="30" customFormat="1" x14ac:dyDescent="0.25"/>
    <row r="3365" s="30" customFormat="1" x14ac:dyDescent="0.25"/>
    <row r="3366" s="30" customFormat="1" x14ac:dyDescent="0.25"/>
    <row r="3367" s="30" customFormat="1" x14ac:dyDescent="0.25"/>
    <row r="3368" s="30" customFormat="1" x14ac:dyDescent="0.25"/>
    <row r="3369" s="30" customFormat="1" x14ac:dyDescent="0.25"/>
    <row r="3370" s="30" customFormat="1" x14ac:dyDescent="0.25"/>
    <row r="3371" s="30" customFormat="1" x14ac:dyDescent="0.25"/>
    <row r="3372" s="30" customFormat="1" x14ac:dyDescent="0.25"/>
    <row r="3373" s="30" customFormat="1" x14ac:dyDescent="0.25"/>
    <row r="3374" s="30" customFormat="1" x14ac:dyDescent="0.25"/>
    <row r="3375" s="30" customFormat="1" x14ac:dyDescent="0.25"/>
    <row r="3376" s="30" customFormat="1" x14ac:dyDescent="0.25"/>
    <row r="3377" s="30" customFormat="1" x14ac:dyDescent="0.25"/>
    <row r="3378" s="30" customFormat="1" x14ac:dyDescent="0.25"/>
    <row r="3379" s="30" customFormat="1" x14ac:dyDescent="0.25"/>
    <row r="3380" s="30" customFormat="1" x14ac:dyDescent="0.25"/>
    <row r="3381" s="30" customFormat="1" x14ac:dyDescent="0.25"/>
    <row r="3382" s="30" customFormat="1" x14ac:dyDescent="0.25"/>
    <row r="3383" s="30" customFormat="1" x14ac:dyDescent="0.25"/>
    <row r="3384" s="30" customFormat="1" x14ac:dyDescent="0.25"/>
    <row r="3385" s="30" customFormat="1" x14ac:dyDescent="0.25"/>
    <row r="3386" s="30" customFormat="1" x14ac:dyDescent="0.25"/>
    <row r="3387" s="30" customFormat="1" x14ac:dyDescent="0.25"/>
    <row r="3388" s="30" customFormat="1" x14ac:dyDescent="0.25"/>
    <row r="3389" s="30" customFormat="1" x14ac:dyDescent="0.25"/>
    <row r="3390" s="30" customFormat="1" x14ac:dyDescent="0.25"/>
    <row r="3391" s="30" customFormat="1" x14ac:dyDescent="0.25"/>
    <row r="3392" s="30" customFormat="1" x14ac:dyDescent="0.25"/>
    <row r="3393" s="30" customFormat="1" x14ac:dyDescent="0.25"/>
    <row r="3394" s="30" customFormat="1" x14ac:dyDescent="0.25"/>
    <row r="3395" s="30" customFormat="1" x14ac:dyDescent="0.25"/>
    <row r="3396" s="30" customFormat="1" x14ac:dyDescent="0.25"/>
    <row r="3397" s="30" customFormat="1" x14ac:dyDescent="0.25"/>
    <row r="3398" s="30" customFormat="1" x14ac:dyDescent="0.25"/>
    <row r="3399" s="30" customFormat="1" x14ac:dyDescent="0.25"/>
    <row r="3400" s="30" customFormat="1" x14ac:dyDescent="0.25"/>
    <row r="3401" s="30" customFormat="1" x14ac:dyDescent="0.25"/>
    <row r="3402" s="30" customFormat="1" x14ac:dyDescent="0.25"/>
    <row r="3403" s="30" customFormat="1" x14ac:dyDescent="0.25"/>
    <row r="3404" s="30" customFormat="1" x14ac:dyDescent="0.25"/>
    <row r="3405" s="30" customFormat="1" x14ac:dyDescent="0.25"/>
    <row r="3406" s="30" customFormat="1" x14ac:dyDescent="0.25"/>
    <row r="3407" s="30" customFormat="1" x14ac:dyDescent="0.25"/>
    <row r="3408" s="30" customFormat="1" x14ac:dyDescent="0.25"/>
    <row r="3409" s="30" customFormat="1" x14ac:dyDescent="0.25"/>
    <row r="3410" s="30" customFormat="1" x14ac:dyDescent="0.25"/>
    <row r="3411" s="30" customFormat="1" x14ac:dyDescent="0.25"/>
    <row r="3412" s="30" customFormat="1" x14ac:dyDescent="0.25"/>
    <row r="3413" s="30" customFormat="1" x14ac:dyDescent="0.25"/>
    <row r="3414" s="30" customFormat="1" x14ac:dyDescent="0.25"/>
    <row r="3415" s="30" customFormat="1" x14ac:dyDescent="0.25"/>
    <row r="3416" s="30" customFormat="1" x14ac:dyDescent="0.25"/>
    <row r="3417" s="30" customFormat="1" x14ac:dyDescent="0.25"/>
    <row r="3418" s="30" customFormat="1" x14ac:dyDescent="0.25"/>
    <row r="3419" s="30" customFormat="1" x14ac:dyDescent="0.25"/>
    <row r="3420" s="30" customFormat="1" x14ac:dyDescent="0.25"/>
    <row r="3421" s="30" customFormat="1" x14ac:dyDescent="0.25"/>
    <row r="3422" s="30" customFormat="1" x14ac:dyDescent="0.25"/>
    <row r="3423" s="30" customFormat="1" x14ac:dyDescent="0.25"/>
    <row r="3424" s="30" customFormat="1" x14ac:dyDescent="0.25"/>
    <row r="3425" s="30" customFormat="1" x14ac:dyDescent="0.25"/>
    <row r="3426" s="30" customFormat="1" x14ac:dyDescent="0.25"/>
    <row r="3427" s="30" customFormat="1" x14ac:dyDescent="0.25"/>
    <row r="3428" s="30" customFormat="1" x14ac:dyDescent="0.25"/>
    <row r="3429" s="30" customFormat="1" x14ac:dyDescent="0.25"/>
    <row r="3430" s="30" customFormat="1" x14ac:dyDescent="0.25"/>
    <row r="3431" s="30" customFormat="1" x14ac:dyDescent="0.25"/>
    <row r="3432" s="30" customFormat="1" x14ac:dyDescent="0.25"/>
    <row r="3433" s="30" customFormat="1" x14ac:dyDescent="0.25"/>
    <row r="3434" s="30" customFormat="1" x14ac:dyDescent="0.25"/>
    <row r="3435" s="30" customFormat="1" x14ac:dyDescent="0.25"/>
    <row r="3436" s="30" customFormat="1" x14ac:dyDescent="0.25"/>
    <row r="3437" s="30" customFormat="1" x14ac:dyDescent="0.25"/>
    <row r="3438" s="30" customFormat="1" x14ac:dyDescent="0.25"/>
    <row r="3439" s="30" customFormat="1" x14ac:dyDescent="0.25"/>
    <row r="3440" s="30" customFormat="1" x14ac:dyDescent="0.25"/>
    <row r="3441" s="30" customFormat="1" x14ac:dyDescent="0.25"/>
    <row r="3442" s="30" customFormat="1" x14ac:dyDescent="0.25"/>
    <row r="3443" s="30" customFormat="1" x14ac:dyDescent="0.25"/>
    <row r="3444" s="30" customFormat="1" x14ac:dyDescent="0.25"/>
    <row r="3445" s="30" customFormat="1" x14ac:dyDescent="0.25"/>
    <row r="3446" s="30" customFormat="1" x14ac:dyDescent="0.25"/>
    <row r="3447" s="30" customFormat="1" x14ac:dyDescent="0.25"/>
    <row r="3448" s="30" customFormat="1" x14ac:dyDescent="0.25"/>
    <row r="3449" s="30" customFormat="1" x14ac:dyDescent="0.25"/>
    <row r="3450" s="30" customFormat="1" x14ac:dyDescent="0.25"/>
    <row r="3451" s="30" customFormat="1" x14ac:dyDescent="0.25"/>
    <row r="3452" s="30" customFormat="1" x14ac:dyDescent="0.25"/>
    <row r="3453" s="30" customFormat="1" x14ac:dyDescent="0.25"/>
    <row r="3454" s="30" customFormat="1" x14ac:dyDescent="0.25"/>
    <row r="3455" s="30" customFormat="1" x14ac:dyDescent="0.25"/>
    <row r="3456" s="30" customFormat="1" x14ac:dyDescent="0.25"/>
    <row r="3457" s="30" customFormat="1" x14ac:dyDescent="0.25"/>
    <row r="3458" s="30" customFormat="1" x14ac:dyDescent="0.25"/>
    <row r="3459" s="30" customFormat="1" x14ac:dyDescent="0.25"/>
    <row r="3460" s="30" customFormat="1" x14ac:dyDescent="0.25"/>
    <row r="3461" s="30" customFormat="1" x14ac:dyDescent="0.25"/>
    <row r="3462" s="30" customFormat="1" x14ac:dyDescent="0.25"/>
    <row r="3463" s="30" customFormat="1" x14ac:dyDescent="0.25"/>
    <row r="3464" s="30" customFormat="1" x14ac:dyDescent="0.25"/>
    <row r="3465" s="30" customFormat="1" x14ac:dyDescent="0.25"/>
    <row r="3466" s="30" customFormat="1" x14ac:dyDescent="0.25"/>
    <row r="3467" s="30" customFormat="1" x14ac:dyDescent="0.25"/>
    <row r="3468" s="30" customFormat="1" x14ac:dyDescent="0.25"/>
    <row r="3469" s="30" customFormat="1" x14ac:dyDescent="0.25"/>
    <row r="3470" s="30" customFormat="1" x14ac:dyDescent="0.25"/>
    <row r="3471" s="30" customFormat="1" x14ac:dyDescent="0.25"/>
    <row r="3472" s="30" customFormat="1" x14ac:dyDescent="0.25"/>
    <row r="3473" s="30" customFormat="1" x14ac:dyDescent="0.25"/>
    <row r="3474" s="30" customFormat="1" x14ac:dyDescent="0.25"/>
    <row r="3475" s="30" customFormat="1" x14ac:dyDescent="0.25"/>
    <row r="3476" s="30" customFormat="1" x14ac:dyDescent="0.25"/>
    <row r="3477" s="30" customFormat="1" x14ac:dyDescent="0.25"/>
    <row r="3478" s="30" customFormat="1" x14ac:dyDescent="0.25"/>
    <row r="3479" s="30" customFormat="1" x14ac:dyDescent="0.25"/>
    <row r="3480" s="30" customFormat="1" x14ac:dyDescent="0.25"/>
    <row r="3481" s="30" customFormat="1" x14ac:dyDescent="0.25"/>
    <row r="3482" s="30" customFormat="1" x14ac:dyDescent="0.25"/>
    <row r="3483" s="30" customFormat="1" x14ac:dyDescent="0.25"/>
    <row r="3484" s="30" customFormat="1" x14ac:dyDescent="0.25"/>
    <row r="3485" s="30" customFormat="1" x14ac:dyDescent="0.25"/>
    <row r="3486" s="30" customFormat="1" x14ac:dyDescent="0.25"/>
    <row r="3487" s="30" customFormat="1" x14ac:dyDescent="0.25"/>
    <row r="3488" s="30" customFormat="1" x14ac:dyDescent="0.25"/>
    <row r="3489" s="30" customFormat="1" x14ac:dyDescent="0.25"/>
    <row r="3490" s="30" customFormat="1" x14ac:dyDescent="0.25"/>
    <row r="3491" s="30" customFormat="1" x14ac:dyDescent="0.25"/>
    <row r="3492" s="30" customFormat="1" x14ac:dyDescent="0.25"/>
    <row r="3493" s="30" customFormat="1" x14ac:dyDescent="0.25"/>
    <row r="3494" s="30" customFormat="1" x14ac:dyDescent="0.25"/>
    <row r="3495" s="30" customFormat="1" x14ac:dyDescent="0.25"/>
    <row r="3496" s="30" customFormat="1" x14ac:dyDescent="0.25"/>
    <row r="3497" s="30" customFormat="1" x14ac:dyDescent="0.25"/>
    <row r="3498" s="30" customFormat="1" x14ac:dyDescent="0.25"/>
    <row r="3499" s="30" customFormat="1" x14ac:dyDescent="0.25"/>
    <row r="3500" s="30" customFormat="1" x14ac:dyDescent="0.25"/>
    <row r="3501" s="30" customFormat="1" x14ac:dyDescent="0.25"/>
    <row r="3502" s="30" customFormat="1" x14ac:dyDescent="0.25"/>
    <row r="3503" s="30" customFormat="1" x14ac:dyDescent="0.25"/>
    <row r="3504" s="30" customFormat="1" x14ac:dyDescent="0.25"/>
    <row r="3505" s="30" customFormat="1" x14ac:dyDescent="0.25"/>
    <row r="3506" s="30" customFormat="1" x14ac:dyDescent="0.25"/>
    <row r="3507" s="30" customFormat="1" x14ac:dyDescent="0.25"/>
    <row r="3508" s="30" customFormat="1" x14ac:dyDescent="0.25"/>
    <row r="3509" s="30" customFormat="1" x14ac:dyDescent="0.25"/>
    <row r="3510" s="30" customFormat="1" x14ac:dyDescent="0.25"/>
    <row r="3511" s="30" customFormat="1" x14ac:dyDescent="0.25"/>
    <row r="3512" s="30" customFormat="1" x14ac:dyDescent="0.25"/>
    <row r="3513" s="30" customFormat="1" x14ac:dyDescent="0.25"/>
    <row r="3514" s="30" customFormat="1" x14ac:dyDescent="0.25"/>
    <row r="3515" s="30" customFormat="1" x14ac:dyDescent="0.25"/>
    <row r="3516" s="30" customFormat="1" x14ac:dyDescent="0.25"/>
    <row r="3517" s="30" customFormat="1" x14ac:dyDescent="0.25"/>
    <row r="3518" s="30" customFormat="1" x14ac:dyDescent="0.25"/>
    <row r="3519" s="30" customFormat="1" x14ac:dyDescent="0.25"/>
    <row r="3520" s="30" customFormat="1" x14ac:dyDescent="0.25"/>
    <row r="3521" s="30" customFormat="1" x14ac:dyDescent="0.25"/>
    <row r="3522" s="30" customFormat="1" x14ac:dyDescent="0.25"/>
    <row r="3523" s="30" customFormat="1" x14ac:dyDescent="0.25"/>
    <row r="3524" s="30" customFormat="1" x14ac:dyDescent="0.25"/>
    <row r="3525" s="30" customFormat="1" x14ac:dyDescent="0.25"/>
    <row r="3526" s="30" customFormat="1" x14ac:dyDescent="0.25"/>
    <row r="3527" s="30" customFormat="1" x14ac:dyDescent="0.25"/>
    <row r="3528" s="30" customFormat="1" x14ac:dyDescent="0.25"/>
    <row r="3529" s="30" customFormat="1" x14ac:dyDescent="0.25"/>
    <row r="3530" s="30" customFormat="1" x14ac:dyDescent="0.25"/>
    <row r="3531" s="30" customFormat="1" x14ac:dyDescent="0.25"/>
    <row r="3532" s="30" customFormat="1" x14ac:dyDescent="0.25"/>
    <row r="3533" s="30" customFormat="1" x14ac:dyDescent="0.25"/>
    <row r="3534" s="30" customFormat="1" x14ac:dyDescent="0.25"/>
    <row r="3535" s="30" customFormat="1" x14ac:dyDescent="0.25"/>
    <row r="3536" s="30" customFormat="1" x14ac:dyDescent="0.25"/>
    <row r="3537" s="30" customFormat="1" x14ac:dyDescent="0.25"/>
    <row r="3538" s="30" customFormat="1" x14ac:dyDescent="0.25"/>
    <row r="3539" s="30" customFormat="1" x14ac:dyDescent="0.25"/>
    <row r="3540" s="30" customFormat="1" x14ac:dyDescent="0.25"/>
    <row r="3541" s="30" customFormat="1" x14ac:dyDescent="0.25"/>
    <row r="3542" s="30" customFormat="1" x14ac:dyDescent="0.25"/>
    <row r="3543" s="30" customFormat="1" x14ac:dyDescent="0.25"/>
    <row r="3544" s="30" customFormat="1" x14ac:dyDescent="0.25"/>
    <row r="3545" s="30" customFormat="1" x14ac:dyDescent="0.25"/>
    <row r="3546" s="30" customFormat="1" x14ac:dyDescent="0.25"/>
    <row r="3547" s="30" customFormat="1" x14ac:dyDescent="0.25"/>
    <row r="3548" s="30" customFormat="1" x14ac:dyDescent="0.25"/>
    <row r="3549" s="30" customFormat="1" x14ac:dyDescent="0.25"/>
    <row r="3550" s="30" customFormat="1" x14ac:dyDescent="0.25"/>
    <row r="3551" s="30" customFormat="1" x14ac:dyDescent="0.25"/>
    <row r="3552" s="30" customFormat="1" x14ac:dyDescent="0.25"/>
    <row r="3553" s="30" customFormat="1" x14ac:dyDescent="0.25"/>
    <row r="3554" s="30" customFormat="1" x14ac:dyDescent="0.25"/>
    <row r="3555" s="30" customFormat="1" x14ac:dyDescent="0.25"/>
    <row r="3556" s="30" customFormat="1" x14ac:dyDescent="0.25"/>
    <row r="3557" s="30" customFormat="1" x14ac:dyDescent="0.25"/>
    <row r="3558" s="30" customFormat="1" x14ac:dyDescent="0.25"/>
    <row r="3559" s="30" customFormat="1" x14ac:dyDescent="0.25"/>
    <row r="3560" s="30" customFormat="1" x14ac:dyDescent="0.25"/>
    <row r="3561" s="30" customFormat="1" x14ac:dyDescent="0.25"/>
    <row r="3562" s="30" customFormat="1" x14ac:dyDescent="0.25"/>
    <row r="3563" s="30" customFormat="1" x14ac:dyDescent="0.25"/>
    <row r="3564" s="30" customFormat="1" x14ac:dyDescent="0.25"/>
    <row r="3565" s="30" customFormat="1" x14ac:dyDescent="0.25"/>
    <row r="3566" s="30" customFormat="1" x14ac:dyDescent="0.25"/>
    <row r="3567" s="30" customFormat="1" x14ac:dyDescent="0.25"/>
    <row r="3568" s="30" customFormat="1" x14ac:dyDescent="0.25"/>
    <row r="3569" s="30" customFormat="1" x14ac:dyDescent="0.25"/>
    <row r="3570" s="30" customFormat="1" x14ac:dyDescent="0.25"/>
    <row r="3571" s="30" customFormat="1" x14ac:dyDescent="0.25"/>
    <row r="3572" s="30" customFormat="1" x14ac:dyDescent="0.25"/>
    <row r="3573" s="30" customFormat="1" x14ac:dyDescent="0.25"/>
    <row r="3574" s="30" customFormat="1" x14ac:dyDescent="0.25"/>
    <row r="3575" s="30" customFormat="1" x14ac:dyDescent="0.25"/>
    <row r="3576" s="30" customFormat="1" x14ac:dyDescent="0.25"/>
    <row r="3577" s="30" customFormat="1" x14ac:dyDescent="0.25"/>
    <row r="3578" s="30" customFormat="1" x14ac:dyDescent="0.25"/>
    <row r="3579" s="30" customFormat="1" x14ac:dyDescent="0.25"/>
    <row r="3580" s="30" customFormat="1" x14ac:dyDescent="0.25"/>
    <row r="3581" s="30" customFormat="1" x14ac:dyDescent="0.25"/>
    <row r="3582" s="30" customFormat="1" x14ac:dyDescent="0.25"/>
    <row r="3583" s="30" customFormat="1" x14ac:dyDescent="0.25"/>
    <row r="3584" s="30" customFormat="1" x14ac:dyDescent="0.25"/>
    <row r="3585" s="30" customFormat="1" x14ac:dyDescent="0.25"/>
    <row r="3586" s="30" customFormat="1" x14ac:dyDescent="0.25"/>
    <row r="3587" s="30" customFormat="1" x14ac:dyDescent="0.25"/>
    <row r="3588" s="30" customFormat="1" x14ac:dyDescent="0.25"/>
    <row r="3589" s="30" customFormat="1" x14ac:dyDescent="0.25"/>
    <row r="3590" s="30" customFormat="1" x14ac:dyDescent="0.25"/>
    <row r="3591" s="30" customFormat="1" x14ac:dyDescent="0.25"/>
    <row r="3592" s="30" customFormat="1" x14ac:dyDescent="0.25"/>
    <row r="3593" s="30" customFormat="1" x14ac:dyDescent="0.25"/>
    <row r="3594" s="30" customFormat="1" x14ac:dyDescent="0.25"/>
    <row r="3595" s="30" customFormat="1" x14ac:dyDescent="0.25"/>
    <row r="3596" s="30" customFormat="1" x14ac:dyDescent="0.25"/>
    <row r="3597" s="30" customFormat="1" x14ac:dyDescent="0.25"/>
    <row r="3598" s="30" customFormat="1" x14ac:dyDescent="0.25"/>
    <row r="3599" s="30" customFormat="1" x14ac:dyDescent="0.25"/>
    <row r="3600" s="30" customFormat="1" x14ac:dyDescent="0.25"/>
    <row r="3601" s="30" customFormat="1" x14ac:dyDescent="0.25"/>
    <row r="3602" s="30" customFormat="1" x14ac:dyDescent="0.25"/>
    <row r="3603" s="30" customFormat="1" x14ac:dyDescent="0.25"/>
    <row r="3604" s="30" customFormat="1" x14ac:dyDescent="0.25"/>
    <row r="3605" s="30" customFormat="1" x14ac:dyDescent="0.25"/>
    <row r="3606" s="30" customFormat="1" x14ac:dyDescent="0.25"/>
    <row r="3607" s="30" customFormat="1" x14ac:dyDescent="0.25"/>
    <row r="3608" s="30" customFormat="1" x14ac:dyDescent="0.25"/>
    <row r="3609" s="30" customFormat="1" x14ac:dyDescent="0.25"/>
    <row r="3610" s="30" customFormat="1" x14ac:dyDescent="0.25"/>
    <row r="3611" s="30" customFormat="1" x14ac:dyDescent="0.25"/>
    <row r="3612" s="30" customFormat="1" x14ac:dyDescent="0.25"/>
    <row r="3613" s="30" customFormat="1" x14ac:dyDescent="0.25"/>
    <row r="3614" s="30" customFormat="1" x14ac:dyDescent="0.25"/>
    <row r="3615" s="30" customFormat="1" x14ac:dyDescent="0.25"/>
    <row r="3616" s="30" customFormat="1" x14ac:dyDescent="0.25"/>
    <row r="3617" s="30" customFormat="1" x14ac:dyDescent="0.25"/>
    <row r="3618" s="30" customFormat="1" x14ac:dyDescent="0.25"/>
    <row r="3619" s="30" customFormat="1" x14ac:dyDescent="0.25"/>
    <row r="3620" s="30" customFormat="1" x14ac:dyDescent="0.25"/>
    <row r="3621" s="30" customFormat="1" x14ac:dyDescent="0.25"/>
    <row r="3622" s="30" customFormat="1" x14ac:dyDescent="0.25"/>
    <row r="3623" s="30" customFormat="1" x14ac:dyDescent="0.25"/>
    <row r="3624" s="30" customFormat="1" x14ac:dyDescent="0.25"/>
    <row r="3625" s="30" customFormat="1" x14ac:dyDescent="0.25"/>
    <row r="3626" s="30" customFormat="1" x14ac:dyDescent="0.25"/>
    <row r="3627" s="30" customFormat="1" x14ac:dyDescent="0.25"/>
    <row r="3628" s="30" customFormat="1" x14ac:dyDescent="0.25"/>
    <row r="3629" s="30" customFormat="1" x14ac:dyDescent="0.25"/>
    <row r="3630" s="30" customFormat="1" x14ac:dyDescent="0.25"/>
    <row r="3631" s="30" customFormat="1" x14ac:dyDescent="0.25"/>
    <row r="3632" s="30" customFormat="1" x14ac:dyDescent="0.25"/>
    <row r="3633" s="30" customFormat="1" x14ac:dyDescent="0.25"/>
    <row r="3634" s="30" customFormat="1" x14ac:dyDescent="0.25"/>
    <row r="3635" s="30" customFormat="1" x14ac:dyDescent="0.25"/>
    <row r="3636" s="30" customFormat="1" x14ac:dyDescent="0.25"/>
    <row r="3637" s="30" customFormat="1" x14ac:dyDescent="0.25"/>
    <row r="3638" s="30" customFormat="1" x14ac:dyDescent="0.25"/>
    <row r="3639" s="30" customFormat="1" x14ac:dyDescent="0.25"/>
    <row r="3640" s="30" customFormat="1" x14ac:dyDescent="0.25"/>
    <row r="3641" s="30" customFormat="1" x14ac:dyDescent="0.25"/>
    <row r="3642" s="30" customFormat="1" x14ac:dyDescent="0.25"/>
    <row r="3643" s="30" customFormat="1" x14ac:dyDescent="0.25"/>
    <row r="3644" s="30" customFormat="1" x14ac:dyDescent="0.25"/>
    <row r="3645" s="30" customFormat="1" x14ac:dyDescent="0.25"/>
    <row r="3646" s="30" customFormat="1" x14ac:dyDescent="0.25"/>
    <row r="3647" s="30" customFormat="1" x14ac:dyDescent="0.25"/>
    <row r="3648" s="30" customFormat="1" x14ac:dyDescent="0.25"/>
    <row r="3649" s="30" customFormat="1" x14ac:dyDescent="0.25"/>
    <row r="3650" s="30" customFormat="1" x14ac:dyDescent="0.25"/>
    <row r="3651" s="30" customFormat="1" x14ac:dyDescent="0.25"/>
    <row r="3652" s="30" customFormat="1" x14ac:dyDescent="0.25"/>
    <row r="3653" s="30" customFormat="1" x14ac:dyDescent="0.25"/>
    <row r="3654" s="30" customFormat="1" x14ac:dyDescent="0.25"/>
    <row r="3655" s="30" customFormat="1" x14ac:dyDescent="0.25"/>
    <row r="3656" s="30" customFormat="1" x14ac:dyDescent="0.25"/>
    <row r="3657" s="30" customFormat="1" x14ac:dyDescent="0.25"/>
    <row r="3658" s="30" customFormat="1" x14ac:dyDescent="0.25"/>
    <row r="3659" s="30" customFormat="1" x14ac:dyDescent="0.25"/>
    <row r="3660" s="30" customFormat="1" x14ac:dyDescent="0.25"/>
    <row r="3661" s="30" customFormat="1" x14ac:dyDescent="0.25"/>
    <row r="3662" s="30" customFormat="1" x14ac:dyDescent="0.25"/>
    <row r="3663" s="30" customFormat="1" x14ac:dyDescent="0.25"/>
    <row r="3664" s="30" customFormat="1" x14ac:dyDescent="0.25"/>
    <row r="3665" s="30" customFormat="1" x14ac:dyDescent="0.25"/>
    <row r="3666" s="30" customFormat="1" x14ac:dyDescent="0.25"/>
    <row r="3667" s="30" customFormat="1" x14ac:dyDescent="0.25"/>
    <row r="3668" s="30" customFormat="1" x14ac:dyDescent="0.25"/>
    <row r="3669" s="30" customFormat="1" x14ac:dyDescent="0.25"/>
    <row r="3670" s="30" customFormat="1" x14ac:dyDescent="0.25"/>
    <row r="3671" s="30" customFormat="1" x14ac:dyDescent="0.25"/>
    <row r="3672" s="30" customFormat="1" x14ac:dyDescent="0.25"/>
    <row r="3673" s="30" customFormat="1" x14ac:dyDescent="0.25"/>
    <row r="3674" s="30" customFormat="1" x14ac:dyDescent="0.25"/>
    <row r="3675" s="30" customFormat="1" x14ac:dyDescent="0.25"/>
    <row r="3676" s="30" customFormat="1" x14ac:dyDescent="0.25"/>
    <row r="3677" s="30" customFormat="1" x14ac:dyDescent="0.25"/>
    <row r="3678" s="30" customFormat="1" x14ac:dyDescent="0.25"/>
    <row r="3679" s="30" customFormat="1" x14ac:dyDescent="0.25"/>
    <row r="3680" s="30" customFormat="1" x14ac:dyDescent="0.25"/>
    <row r="3681" s="30" customFormat="1" x14ac:dyDescent="0.25"/>
    <row r="3682" s="30" customFormat="1" x14ac:dyDescent="0.25"/>
    <row r="3683" s="30" customFormat="1" x14ac:dyDescent="0.25"/>
    <row r="3684" s="30" customFormat="1" x14ac:dyDescent="0.25"/>
    <row r="3685" s="30" customFormat="1" x14ac:dyDescent="0.25"/>
    <row r="3686" s="30" customFormat="1" x14ac:dyDescent="0.25"/>
    <row r="3687" s="30" customFormat="1" x14ac:dyDescent="0.25"/>
    <row r="3688" s="30" customFormat="1" x14ac:dyDescent="0.25"/>
    <row r="3689" s="30" customFormat="1" x14ac:dyDescent="0.25"/>
    <row r="3690" s="30" customFormat="1" x14ac:dyDescent="0.25"/>
    <row r="3691" s="30" customFormat="1" x14ac:dyDescent="0.25"/>
    <row r="3692" s="30" customFormat="1" x14ac:dyDescent="0.25"/>
    <row r="3693" s="30" customFormat="1" x14ac:dyDescent="0.25"/>
    <row r="3694" s="30" customFormat="1" x14ac:dyDescent="0.25"/>
    <row r="3695" s="30" customFormat="1" x14ac:dyDescent="0.25"/>
    <row r="3696" s="30" customFormat="1" x14ac:dyDescent="0.25"/>
    <row r="3697" s="30" customFormat="1" x14ac:dyDescent="0.25"/>
    <row r="3698" s="30" customFormat="1" x14ac:dyDescent="0.25"/>
    <row r="3699" s="30" customFormat="1" x14ac:dyDescent="0.25"/>
    <row r="3700" s="30" customFormat="1" x14ac:dyDescent="0.25"/>
    <row r="3701" s="30" customFormat="1" x14ac:dyDescent="0.25"/>
    <row r="3702" s="30" customFormat="1" x14ac:dyDescent="0.25"/>
    <row r="3703" s="30" customFormat="1" x14ac:dyDescent="0.25"/>
    <row r="3704" s="30" customFormat="1" x14ac:dyDescent="0.25"/>
    <row r="3705" s="30" customFormat="1" x14ac:dyDescent="0.25"/>
    <row r="3706" s="30" customFormat="1" x14ac:dyDescent="0.25"/>
    <row r="3707" s="30" customFormat="1" x14ac:dyDescent="0.25"/>
    <row r="3708" s="30" customFormat="1" x14ac:dyDescent="0.25"/>
    <row r="3709" s="30" customFormat="1" x14ac:dyDescent="0.25"/>
    <row r="3710" s="30" customFormat="1" x14ac:dyDescent="0.25"/>
    <row r="3711" s="30" customFormat="1" x14ac:dyDescent="0.25"/>
    <row r="3712" s="30" customFormat="1" x14ac:dyDescent="0.25"/>
    <row r="3713" s="30" customFormat="1" x14ac:dyDescent="0.25"/>
    <row r="3714" s="30" customFormat="1" x14ac:dyDescent="0.25"/>
    <row r="3715" s="30" customFormat="1" x14ac:dyDescent="0.25"/>
    <row r="3716" s="30" customFormat="1" x14ac:dyDescent="0.25"/>
    <row r="3717" s="30" customFormat="1" x14ac:dyDescent="0.25"/>
    <row r="3718" s="30" customFormat="1" x14ac:dyDescent="0.25"/>
    <row r="3719" s="30" customFormat="1" x14ac:dyDescent="0.25"/>
    <row r="3720" s="30" customFormat="1" x14ac:dyDescent="0.25"/>
    <row r="3721" s="30" customFormat="1" x14ac:dyDescent="0.25"/>
    <row r="3722" s="30" customFormat="1" x14ac:dyDescent="0.25"/>
    <row r="3723" s="30" customFormat="1" x14ac:dyDescent="0.25"/>
    <row r="3724" s="30" customFormat="1" x14ac:dyDescent="0.25"/>
    <row r="3725" s="30" customFormat="1" x14ac:dyDescent="0.25"/>
    <row r="3726" s="30" customFormat="1" x14ac:dyDescent="0.25"/>
    <row r="3727" s="30" customFormat="1" x14ac:dyDescent="0.25"/>
    <row r="3728" s="30" customFormat="1" x14ac:dyDescent="0.25"/>
    <row r="3729" s="30" customFormat="1" x14ac:dyDescent="0.25"/>
    <row r="3730" s="30" customFormat="1" x14ac:dyDescent="0.25"/>
    <row r="3731" s="30" customFormat="1" x14ac:dyDescent="0.25"/>
    <row r="3732" s="30" customFormat="1" x14ac:dyDescent="0.25"/>
    <row r="3733" s="30" customFormat="1" x14ac:dyDescent="0.25"/>
    <row r="3734" s="30" customFormat="1" x14ac:dyDescent="0.25"/>
    <row r="3735" s="30" customFormat="1" x14ac:dyDescent="0.25"/>
    <row r="3736" s="30" customFormat="1" x14ac:dyDescent="0.25"/>
    <row r="3737" s="30" customFormat="1" x14ac:dyDescent="0.25"/>
    <row r="3738" s="30" customFormat="1" x14ac:dyDescent="0.25"/>
    <row r="3739" s="30" customFormat="1" x14ac:dyDescent="0.25"/>
    <row r="3740" s="30" customFormat="1" x14ac:dyDescent="0.25"/>
    <row r="3741" s="30" customFormat="1" x14ac:dyDescent="0.25"/>
    <row r="3742" s="30" customFormat="1" x14ac:dyDescent="0.25"/>
    <row r="3743" s="30" customFormat="1" x14ac:dyDescent="0.25"/>
    <row r="3744" s="30" customFormat="1" x14ac:dyDescent="0.25"/>
    <row r="3745" s="30" customFormat="1" x14ac:dyDescent="0.25"/>
    <row r="3746" s="30" customFormat="1" x14ac:dyDescent="0.25"/>
    <row r="3747" s="30" customFormat="1" x14ac:dyDescent="0.25"/>
    <row r="3748" s="30" customFormat="1" x14ac:dyDescent="0.25"/>
    <row r="3749" s="30" customFormat="1" x14ac:dyDescent="0.25"/>
    <row r="3750" s="30" customFormat="1" x14ac:dyDescent="0.25"/>
    <row r="3751" s="30" customFormat="1" x14ac:dyDescent="0.25"/>
    <row r="3752" s="30" customFormat="1" x14ac:dyDescent="0.25"/>
    <row r="3753" s="30" customFormat="1" x14ac:dyDescent="0.25"/>
    <row r="3754" s="30" customFormat="1" x14ac:dyDescent="0.25"/>
    <row r="3755" s="30" customFormat="1" x14ac:dyDescent="0.25"/>
    <row r="3756" s="30" customFormat="1" x14ac:dyDescent="0.25"/>
    <row r="3757" s="30" customFormat="1" x14ac:dyDescent="0.25"/>
    <row r="3758" s="30" customFormat="1" x14ac:dyDescent="0.25"/>
    <row r="3759" s="30" customFormat="1" x14ac:dyDescent="0.25"/>
    <row r="3760" s="30" customFormat="1" x14ac:dyDescent="0.25"/>
    <row r="3761" s="30" customFormat="1" x14ac:dyDescent="0.25"/>
    <row r="3762" s="30" customFormat="1" x14ac:dyDescent="0.25"/>
    <row r="3763" s="30" customFormat="1" x14ac:dyDescent="0.25"/>
    <row r="3764" s="30" customFormat="1" x14ac:dyDescent="0.25"/>
    <row r="3765" s="30" customFormat="1" x14ac:dyDescent="0.25"/>
    <row r="3766" s="30" customFormat="1" x14ac:dyDescent="0.25"/>
    <row r="3767" s="30" customFormat="1" x14ac:dyDescent="0.25"/>
    <row r="3768" s="30" customFormat="1" x14ac:dyDescent="0.25"/>
    <row r="3769" s="30" customFormat="1" x14ac:dyDescent="0.25"/>
    <row r="3770" s="30" customFormat="1" x14ac:dyDescent="0.25"/>
    <row r="3771" s="30" customFormat="1" x14ac:dyDescent="0.25"/>
    <row r="3772" s="30" customFormat="1" x14ac:dyDescent="0.25"/>
    <row r="3773" s="30" customFormat="1" x14ac:dyDescent="0.25"/>
    <row r="3774" s="30" customFormat="1" x14ac:dyDescent="0.25"/>
    <row r="3775" s="30" customFormat="1" x14ac:dyDescent="0.25"/>
    <row r="3776" s="30" customFormat="1" x14ac:dyDescent="0.25"/>
    <row r="3777" s="30" customFormat="1" x14ac:dyDescent="0.25"/>
    <row r="3778" s="30" customFormat="1" x14ac:dyDescent="0.25"/>
    <row r="3779" s="30" customFormat="1" x14ac:dyDescent="0.25"/>
    <row r="3780" s="30" customFormat="1" x14ac:dyDescent="0.25"/>
    <row r="3781" s="30" customFormat="1" x14ac:dyDescent="0.25"/>
    <row r="3782" s="30" customFormat="1" x14ac:dyDescent="0.25"/>
    <row r="3783" s="30" customFormat="1" x14ac:dyDescent="0.25"/>
    <row r="3784" s="30" customFormat="1" x14ac:dyDescent="0.25"/>
    <row r="3785" s="30" customFormat="1" x14ac:dyDescent="0.25"/>
    <row r="3786" s="30" customFormat="1" x14ac:dyDescent="0.25"/>
    <row r="3787" s="30" customFormat="1" x14ac:dyDescent="0.25"/>
    <row r="3788" s="30" customFormat="1" x14ac:dyDescent="0.25"/>
    <row r="3789" s="30" customFormat="1" x14ac:dyDescent="0.25"/>
    <row r="3790" s="30" customFormat="1" x14ac:dyDescent="0.25"/>
    <row r="3791" s="30" customFormat="1" x14ac:dyDescent="0.25"/>
    <row r="3792" s="30" customFormat="1" x14ac:dyDescent="0.25"/>
    <row r="3793" s="30" customFormat="1" x14ac:dyDescent="0.25"/>
    <row r="3794" s="30" customFormat="1" x14ac:dyDescent="0.25"/>
    <row r="3795" s="30" customFormat="1" x14ac:dyDescent="0.25"/>
    <row r="3796" s="30" customFormat="1" x14ac:dyDescent="0.25"/>
    <row r="3797" s="30" customFormat="1" x14ac:dyDescent="0.25"/>
    <row r="3798" s="30" customFormat="1" x14ac:dyDescent="0.25"/>
    <row r="3799" s="30" customFormat="1" x14ac:dyDescent="0.25"/>
    <row r="3800" s="30" customFormat="1" x14ac:dyDescent="0.25"/>
    <row r="3801" s="30" customFormat="1" x14ac:dyDescent="0.25"/>
    <row r="3802" s="30" customFormat="1" x14ac:dyDescent="0.25"/>
    <row r="3803" s="30" customFormat="1" x14ac:dyDescent="0.25"/>
    <row r="3804" s="30" customFormat="1" x14ac:dyDescent="0.25"/>
    <row r="3805" s="30" customFormat="1" x14ac:dyDescent="0.25"/>
    <row r="3806" s="30" customFormat="1" x14ac:dyDescent="0.25"/>
    <row r="3807" s="30" customFormat="1" x14ac:dyDescent="0.25"/>
    <row r="3808" s="30" customFormat="1" x14ac:dyDescent="0.25"/>
    <row r="3809" s="30" customFormat="1" x14ac:dyDescent="0.25"/>
    <row r="3810" s="30" customFormat="1" x14ac:dyDescent="0.25"/>
    <row r="3811" s="30" customFormat="1" x14ac:dyDescent="0.25"/>
    <row r="3812" s="30" customFormat="1" x14ac:dyDescent="0.25"/>
    <row r="3813" s="30" customFormat="1" x14ac:dyDescent="0.25"/>
    <row r="3814" s="30" customFormat="1" x14ac:dyDescent="0.25"/>
    <row r="3815" s="30" customFormat="1" x14ac:dyDescent="0.25"/>
    <row r="3816" s="30" customFormat="1" x14ac:dyDescent="0.25"/>
    <row r="3817" s="30" customFormat="1" x14ac:dyDescent="0.25"/>
    <row r="3818" s="30" customFormat="1" x14ac:dyDescent="0.25"/>
    <row r="3819" s="30" customFormat="1" x14ac:dyDescent="0.25"/>
    <row r="3820" s="30" customFormat="1" x14ac:dyDescent="0.25"/>
    <row r="3821" s="30" customFormat="1" x14ac:dyDescent="0.25"/>
    <row r="3822" s="30" customFormat="1" x14ac:dyDescent="0.25"/>
    <row r="3823" s="30" customFormat="1" x14ac:dyDescent="0.25"/>
    <row r="3824" s="30" customFormat="1" x14ac:dyDescent="0.25"/>
    <row r="3825" s="30" customFormat="1" x14ac:dyDescent="0.25"/>
    <row r="3826" s="30" customFormat="1" x14ac:dyDescent="0.25"/>
    <row r="3827" s="30" customFormat="1" x14ac:dyDescent="0.25"/>
    <row r="3828" s="30" customFormat="1" x14ac:dyDescent="0.25"/>
    <row r="3829" s="30" customFormat="1" x14ac:dyDescent="0.25"/>
    <row r="3830" s="30" customFormat="1" x14ac:dyDescent="0.25"/>
    <row r="3831" s="30" customFormat="1" x14ac:dyDescent="0.25"/>
    <row r="3832" s="30" customFormat="1" x14ac:dyDescent="0.25"/>
    <row r="3833" s="30" customFormat="1" x14ac:dyDescent="0.25"/>
    <row r="3834" s="30" customFormat="1" x14ac:dyDescent="0.25"/>
    <row r="3835" s="30" customFormat="1" x14ac:dyDescent="0.25"/>
    <row r="3836" s="30" customFormat="1" x14ac:dyDescent="0.25"/>
    <row r="3837" s="30" customFormat="1" x14ac:dyDescent="0.25"/>
    <row r="3838" s="30" customFormat="1" x14ac:dyDescent="0.25"/>
    <row r="3839" s="30" customFormat="1" x14ac:dyDescent="0.25"/>
    <row r="3840" s="30" customFormat="1" x14ac:dyDescent="0.25"/>
    <row r="3841" s="30" customFormat="1" x14ac:dyDescent="0.25"/>
    <row r="3842" s="30" customFormat="1" x14ac:dyDescent="0.25"/>
    <row r="3843" s="30" customFormat="1" x14ac:dyDescent="0.25"/>
    <row r="3844" s="30" customFormat="1" x14ac:dyDescent="0.25"/>
    <row r="3845" s="30" customFormat="1" x14ac:dyDescent="0.25"/>
    <row r="3846" s="30" customFormat="1" x14ac:dyDescent="0.25"/>
    <row r="3847" s="30" customFormat="1" x14ac:dyDescent="0.25"/>
    <row r="3848" s="30" customFormat="1" x14ac:dyDescent="0.25"/>
    <row r="3849" s="30" customFormat="1" x14ac:dyDescent="0.25"/>
    <row r="3850" s="30" customFormat="1" x14ac:dyDescent="0.25"/>
    <row r="3851" s="30" customFormat="1" x14ac:dyDescent="0.25"/>
    <row r="3852" s="30" customFormat="1" x14ac:dyDescent="0.25"/>
    <row r="3853" s="30" customFormat="1" x14ac:dyDescent="0.25"/>
    <row r="3854" s="30" customFormat="1" x14ac:dyDescent="0.25"/>
    <row r="3855" s="30" customFormat="1" x14ac:dyDescent="0.25"/>
    <row r="3856" s="30" customFormat="1" x14ac:dyDescent="0.25"/>
    <row r="3857" s="30" customFormat="1" x14ac:dyDescent="0.25"/>
    <row r="3858" s="30" customFormat="1" x14ac:dyDescent="0.25"/>
    <row r="3859" s="30" customFormat="1" x14ac:dyDescent="0.25"/>
    <row r="3860" s="30" customFormat="1" x14ac:dyDescent="0.25"/>
    <row r="3861" s="30" customFormat="1" x14ac:dyDescent="0.25"/>
    <row r="3862" s="30" customFormat="1" x14ac:dyDescent="0.25"/>
    <row r="3863" s="30" customFormat="1" x14ac:dyDescent="0.25"/>
    <row r="3864" s="30" customFormat="1" x14ac:dyDescent="0.25"/>
    <row r="3865" s="30" customFormat="1" x14ac:dyDescent="0.25"/>
    <row r="3866" s="30" customFormat="1" x14ac:dyDescent="0.25"/>
    <row r="3867" s="30" customFormat="1" x14ac:dyDescent="0.25"/>
    <row r="3868" s="30" customFormat="1" x14ac:dyDescent="0.25"/>
    <row r="3869" s="30" customFormat="1" x14ac:dyDescent="0.25"/>
    <row r="3870" s="30" customFormat="1" x14ac:dyDescent="0.25"/>
    <row r="3871" s="30" customFormat="1" x14ac:dyDescent="0.25"/>
    <row r="3872" s="30" customFormat="1" x14ac:dyDescent="0.25"/>
    <row r="3873" s="30" customFormat="1" x14ac:dyDescent="0.25"/>
    <row r="3874" s="30" customFormat="1" x14ac:dyDescent="0.25"/>
    <row r="3875" s="30" customFormat="1" x14ac:dyDescent="0.25"/>
    <row r="3876" s="30" customFormat="1" x14ac:dyDescent="0.25"/>
    <row r="3877" s="30" customFormat="1" x14ac:dyDescent="0.25"/>
    <row r="3878" s="30" customFormat="1" x14ac:dyDescent="0.25"/>
    <row r="3879" s="30" customFormat="1" x14ac:dyDescent="0.25"/>
    <row r="3880" s="30" customFormat="1" x14ac:dyDescent="0.25"/>
    <row r="3881" s="30" customFormat="1" x14ac:dyDescent="0.25"/>
    <row r="3882" s="30" customFormat="1" x14ac:dyDescent="0.25"/>
    <row r="3883" s="30" customFormat="1" x14ac:dyDescent="0.25"/>
    <row r="3884" s="30" customFormat="1" x14ac:dyDescent="0.25"/>
    <row r="3885" s="30" customFormat="1" x14ac:dyDescent="0.25"/>
    <row r="3886" s="30" customFormat="1" x14ac:dyDescent="0.25"/>
    <row r="3887" s="30" customFormat="1" x14ac:dyDescent="0.25"/>
    <row r="3888" s="30" customFormat="1" x14ac:dyDescent="0.25"/>
    <row r="3889" s="30" customFormat="1" x14ac:dyDescent="0.25"/>
    <row r="3890" s="30" customFormat="1" x14ac:dyDescent="0.25"/>
    <row r="3891" s="30" customFormat="1" x14ac:dyDescent="0.25"/>
    <row r="3892" s="30" customFormat="1" x14ac:dyDescent="0.25"/>
    <row r="3893" s="30" customFormat="1" x14ac:dyDescent="0.25"/>
    <row r="3894" s="30" customFormat="1" x14ac:dyDescent="0.25"/>
    <row r="3895" s="30" customFormat="1" x14ac:dyDescent="0.25"/>
    <row r="3896" s="30" customFormat="1" x14ac:dyDescent="0.25"/>
    <row r="3897" s="30" customFormat="1" x14ac:dyDescent="0.25"/>
    <row r="3898" s="30" customFormat="1" x14ac:dyDescent="0.25"/>
    <row r="3899" s="30" customFormat="1" x14ac:dyDescent="0.25"/>
    <row r="3900" s="30" customFormat="1" x14ac:dyDescent="0.25"/>
    <row r="3901" s="30" customFormat="1" x14ac:dyDescent="0.25"/>
    <row r="3902" s="30" customFormat="1" x14ac:dyDescent="0.25"/>
    <row r="3903" s="30" customFormat="1" x14ac:dyDescent="0.25"/>
    <row r="3904" s="30" customFormat="1" x14ac:dyDescent="0.25"/>
    <row r="3905" s="30" customFormat="1" x14ac:dyDescent="0.25"/>
    <row r="3906" s="30" customFormat="1" x14ac:dyDescent="0.25"/>
    <row r="3907" s="30" customFormat="1" x14ac:dyDescent="0.25"/>
    <row r="3908" s="30" customFormat="1" x14ac:dyDescent="0.25"/>
    <row r="3909" s="30" customFormat="1" x14ac:dyDescent="0.25"/>
    <row r="3910" s="30" customFormat="1" x14ac:dyDescent="0.25"/>
    <row r="3911" s="30" customFormat="1" x14ac:dyDescent="0.25"/>
    <row r="3912" s="30" customFormat="1" x14ac:dyDescent="0.25"/>
    <row r="3913" s="30" customFormat="1" x14ac:dyDescent="0.25"/>
    <row r="3914" s="30" customFormat="1" x14ac:dyDescent="0.25"/>
    <row r="3915" s="30" customFormat="1" x14ac:dyDescent="0.25"/>
    <row r="3916" s="30" customFormat="1" x14ac:dyDescent="0.25"/>
    <row r="3917" s="30" customFormat="1" x14ac:dyDescent="0.25"/>
    <row r="3918" s="30" customFormat="1" x14ac:dyDescent="0.25"/>
    <row r="3919" s="30" customFormat="1" x14ac:dyDescent="0.25"/>
    <row r="3920" s="30" customFormat="1" x14ac:dyDescent="0.25"/>
    <row r="3921" s="30" customFormat="1" x14ac:dyDescent="0.25"/>
    <row r="3922" s="30" customFormat="1" x14ac:dyDescent="0.25"/>
    <row r="3923" s="30" customFormat="1" x14ac:dyDescent="0.25"/>
    <row r="3924" s="30" customFormat="1" x14ac:dyDescent="0.25"/>
    <row r="3925" s="30" customFormat="1" x14ac:dyDescent="0.25"/>
    <row r="3926" s="30" customFormat="1" x14ac:dyDescent="0.25"/>
    <row r="3927" s="30" customFormat="1" x14ac:dyDescent="0.25"/>
    <row r="3928" s="30" customFormat="1" x14ac:dyDescent="0.25"/>
    <row r="3929" s="30" customFormat="1" x14ac:dyDescent="0.25"/>
    <row r="3930" s="30" customFormat="1" x14ac:dyDescent="0.25"/>
    <row r="3931" s="30" customFormat="1" x14ac:dyDescent="0.25"/>
    <row r="3932" s="30" customFormat="1" x14ac:dyDescent="0.25"/>
    <row r="3933" s="30" customFormat="1" x14ac:dyDescent="0.25"/>
    <row r="3934" s="30" customFormat="1" x14ac:dyDescent="0.25"/>
    <row r="3935" s="30" customFormat="1" x14ac:dyDescent="0.25"/>
    <row r="3936" s="30" customFormat="1" x14ac:dyDescent="0.25"/>
    <row r="3937" s="30" customFormat="1" x14ac:dyDescent="0.25"/>
    <row r="3938" s="30" customFormat="1" x14ac:dyDescent="0.25"/>
    <row r="3939" s="30" customFormat="1" x14ac:dyDescent="0.25"/>
    <row r="3940" s="30" customFormat="1" x14ac:dyDescent="0.25"/>
    <row r="3941" s="30" customFormat="1" x14ac:dyDescent="0.25"/>
    <row r="3942" s="30" customFormat="1" x14ac:dyDescent="0.25"/>
    <row r="3943" s="30" customFormat="1" x14ac:dyDescent="0.25"/>
    <row r="3944" s="30" customFormat="1" x14ac:dyDescent="0.25"/>
    <row r="3945" s="30" customFormat="1" x14ac:dyDescent="0.25"/>
    <row r="3946" s="30" customFormat="1" x14ac:dyDescent="0.25"/>
    <row r="3947" s="30" customFormat="1" x14ac:dyDescent="0.25"/>
    <row r="3948" s="30" customFormat="1" x14ac:dyDescent="0.25"/>
    <row r="3949" s="30" customFormat="1" x14ac:dyDescent="0.25"/>
    <row r="3950" s="30" customFormat="1" x14ac:dyDescent="0.25"/>
    <row r="3951" s="30" customFormat="1" x14ac:dyDescent="0.25"/>
    <row r="3952" s="30" customFormat="1" x14ac:dyDescent="0.25"/>
    <row r="3953" s="30" customFormat="1" x14ac:dyDescent="0.25"/>
    <row r="3954" s="30" customFormat="1" x14ac:dyDescent="0.25"/>
    <row r="3955" s="30" customFormat="1" x14ac:dyDescent="0.25"/>
    <row r="3956" s="30" customFormat="1" x14ac:dyDescent="0.25"/>
    <row r="3957" s="30" customFormat="1" x14ac:dyDescent="0.25"/>
    <row r="3958" s="30" customFormat="1" x14ac:dyDescent="0.25"/>
    <row r="3959" s="30" customFormat="1" x14ac:dyDescent="0.25"/>
    <row r="3960" s="30" customFormat="1" x14ac:dyDescent="0.25"/>
    <row r="3961" s="30" customFormat="1" x14ac:dyDescent="0.25"/>
    <row r="3962" s="30" customFormat="1" x14ac:dyDescent="0.25"/>
    <row r="3963" s="30" customFormat="1" x14ac:dyDescent="0.25"/>
    <row r="3964" s="30" customFormat="1" x14ac:dyDescent="0.25"/>
    <row r="3965" s="30" customFormat="1" x14ac:dyDescent="0.25"/>
    <row r="3966" s="30" customFormat="1" x14ac:dyDescent="0.25"/>
    <row r="3967" s="30" customFormat="1" x14ac:dyDescent="0.25"/>
    <row r="3968" s="30" customFormat="1" x14ac:dyDescent="0.25"/>
    <row r="3969" s="30" customFormat="1" x14ac:dyDescent="0.25"/>
    <row r="3970" s="30" customFormat="1" x14ac:dyDescent="0.25"/>
    <row r="3971" s="30" customFormat="1" x14ac:dyDescent="0.25"/>
    <row r="3972" s="30" customFormat="1" x14ac:dyDescent="0.25"/>
    <row r="3973" s="30" customFormat="1" x14ac:dyDescent="0.25"/>
    <row r="3974" s="30" customFormat="1" x14ac:dyDescent="0.25"/>
    <row r="3975" s="30" customFormat="1" x14ac:dyDescent="0.25"/>
    <row r="3976" s="30" customFormat="1" x14ac:dyDescent="0.25"/>
    <row r="3977" s="30" customFormat="1" x14ac:dyDescent="0.25"/>
    <row r="3978" s="30" customFormat="1" x14ac:dyDescent="0.25"/>
    <row r="3979" s="30" customFormat="1" x14ac:dyDescent="0.25"/>
    <row r="3980" s="30" customFormat="1" x14ac:dyDescent="0.25"/>
    <row r="3981" s="30" customFormat="1" x14ac:dyDescent="0.25"/>
    <row r="3982" s="30" customFormat="1" x14ac:dyDescent="0.25"/>
    <row r="3983" s="30" customFormat="1" x14ac:dyDescent="0.25"/>
    <row r="3984" s="30" customFormat="1" x14ac:dyDescent="0.25"/>
    <row r="3985" s="30" customFormat="1" x14ac:dyDescent="0.25"/>
    <row r="3986" s="30" customFormat="1" x14ac:dyDescent="0.25"/>
    <row r="3987" s="30" customFormat="1" x14ac:dyDescent="0.25"/>
    <row r="3988" s="30" customFormat="1" x14ac:dyDescent="0.25"/>
    <row r="3989" s="30" customFormat="1" x14ac:dyDescent="0.25"/>
    <row r="3990" s="30" customFormat="1" x14ac:dyDescent="0.25"/>
    <row r="3991" s="30" customFormat="1" x14ac:dyDescent="0.25"/>
    <row r="3992" s="30" customFormat="1" x14ac:dyDescent="0.25"/>
    <row r="3993" s="30" customFormat="1" x14ac:dyDescent="0.25"/>
    <row r="3994" s="30" customFormat="1" x14ac:dyDescent="0.25"/>
    <row r="3995" s="30" customFormat="1" x14ac:dyDescent="0.25"/>
    <row r="3996" s="30" customFormat="1" x14ac:dyDescent="0.25"/>
    <row r="3997" s="30" customFormat="1" x14ac:dyDescent="0.25"/>
    <row r="3998" s="30" customFormat="1" x14ac:dyDescent="0.25"/>
    <row r="3999" s="30" customFormat="1" x14ac:dyDescent="0.25"/>
    <row r="4000" s="30" customFormat="1" x14ac:dyDescent="0.25"/>
    <row r="4001" s="30" customFormat="1" x14ac:dyDescent="0.25"/>
    <row r="4002" s="30" customFormat="1" x14ac:dyDescent="0.25"/>
    <row r="4003" s="30" customFormat="1" x14ac:dyDescent="0.25"/>
    <row r="4004" s="30" customFormat="1" x14ac:dyDescent="0.25"/>
    <row r="4005" s="30" customFormat="1" x14ac:dyDescent="0.25"/>
    <row r="4006" s="30" customFormat="1" x14ac:dyDescent="0.25"/>
    <row r="4007" s="30" customFormat="1" x14ac:dyDescent="0.25"/>
    <row r="4008" s="30" customFormat="1" x14ac:dyDescent="0.25"/>
    <row r="4009" s="30" customFormat="1" x14ac:dyDescent="0.25"/>
    <row r="4010" s="30" customFormat="1" x14ac:dyDescent="0.25"/>
    <row r="4011" s="30" customFormat="1" x14ac:dyDescent="0.25"/>
    <row r="4012" s="30" customFormat="1" x14ac:dyDescent="0.25"/>
    <row r="4013" s="30" customFormat="1" x14ac:dyDescent="0.25"/>
    <row r="4014" s="30" customFormat="1" x14ac:dyDescent="0.25"/>
    <row r="4015" s="30" customFormat="1" x14ac:dyDescent="0.25"/>
    <row r="4016" s="30" customFormat="1" x14ac:dyDescent="0.25"/>
    <row r="4017" s="30" customFormat="1" x14ac:dyDescent="0.25"/>
    <row r="4018" s="30" customFormat="1" x14ac:dyDescent="0.25"/>
    <row r="4019" s="30" customFormat="1" x14ac:dyDescent="0.25"/>
    <row r="4020" s="30" customFormat="1" x14ac:dyDescent="0.25"/>
    <row r="4021" s="30" customFormat="1" x14ac:dyDescent="0.25"/>
    <row r="4022" s="30" customFormat="1" x14ac:dyDescent="0.25"/>
    <row r="4023" s="30" customFormat="1" x14ac:dyDescent="0.25"/>
    <row r="4024" s="30" customFormat="1" x14ac:dyDescent="0.25"/>
    <row r="4025" s="30" customFormat="1" x14ac:dyDescent="0.25"/>
    <row r="4026" s="30" customFormat="1" x14ac:dyDescent="0.25"/>
    <row r="4027" s="30" customFormat="1" x14ac:dyDescent="0.25"/>
    <row r="4028" s="30" customFormat="1" x14ac:dyDescent="0.25"/>
    <row r="4029" s="30" customFormat="1" x14ac:dyDescent="0.25"/>
    <row r="4030" s="30" customFormat="1" x14ac:dyDescent="0.25"/>
    <row r="4031" s="30" customFormat="1" x14ac:dyDescent="0.25"/>
    <row r="4032" s="30" customFormat="1" x14ac:dyDescent="0.25"/>
    <row r="4033" s="30" customFormat="1" x14ac:dyDescent="0.25"/>
    <row r="4034" s="30" customFormat="1" x14ac:dyDescent="0.25"/>
    <row r="4035" s="30" customFormat="1" x14ac:dyDescent="0.25"/>
    <row r="4036" s="30" customFormat="1" x14ac:dyDescent="0.25"/>
    <row r="4037" s="30" customFormat="1" x14ac:dyDescent="0.25"/>
    <row r="4038" s="30" customFormat="1" x14ac:dyDescent="0.25"/>
    <row r="4039" s="30" customFormat="1" x14ac:dyDescent="0.25"/>
    <row r="4040" s="30" customFormat="1" x14ac:dyDescent="0.25"/>
    <row r="4041" s="30" customFormat="1" x14ac:dyDescent="0.25"/>
    <row r="4042" s="30" customFormat="1" x14ac:dyDescent="0.25"/>
    <row r="4043" s="30" customFormat="1" x14ac:dyDescent="0.25"/>
    <row r="4044" s="30" customFormat="1" x14ac:dyDescent="0.25"/>
    <row r="4045" s="30" customFormat="1" x14ac:dyDescent="0.25"/>
    <row r="4046" s="30" customFormat="1" x14ac:dyDescent="0.25"/>
    <row r="4047" s="30" customFormat="1" x14ac:dyDescent="0.25"/>
    <row r="4048" s="30" customFormat="1" x14ac:dyDescent="0.25"/>
    <row r="4049" s="30" customFormat="1" x14ac:dyDescent="0.25"/>
    <row r="4050" s="30" customFormat="1" x14ac:dyDescent="0.25"/>
    <row r="4051" s="30" customFormat="1" x14ac:dyDescent="0.25"/>
    <row r="4052" s="30" customFormat="1" x14ac:dyDescent="0.25"/>
    <row r="4053" s="30" customFormat="1" x14ac:dyDescent="0.25"/>
    <row r="4054" s="30" customFormat="1" x14ac:dyDescent="0.25"/>
    <row r="4055" s="30" customFormat="1" x14ac:dyDescent="0.25"/>
    <row r="4056" s="30" customFormat="1" x14ac:dyDescent="0.25"/>
    <row r="4057" s="30" customFormat="1" x14ac:dyDescent="0.25"/>
    <row r="4058" s="30" customFormat="1" x14ac:dyDescent="0.25"/>
    <row r="4059" s="30" customFormat="1" x14ac:dyDescent="0.25"/>
    <row r="4060" s="30" customFormat="1" x14ac:dyDescent="0.25"/>
    <row r="4061" s="30" customFormat="1" x14ac:dyDescent="0.25"/>
    <row r="4062" s="30" customFormat="1" x14ac:dyDescent="0.25"/>
    <row r="4063" s="30" customFormat="1" x14ac:dyDescent="0.25"/>
    <row r="4064" s="30" customFormat="1" x14ac:dyDescent="0.25"/>
    <row r="4065" s="30" customFormat="1" x14ac:dyDescent="0.25"/>
    <row r="4066" s="30" customFormat="1" x14ac:dyDescent="0.25"/>
    <row r="4067" s="30" customFormat="1" x14ac:dyDescent="0.25"/>
    <row r="4068" s="30" customFormat="1" x14ac:dyDescent="0.25"/>
    <row r="4069" s="30" customFormat="1" x14ac:dyDescent="0.25"/>
    <row r="4070" s="30" customFormat="1" x14ac:dyDescent="0.25"/>
    <row r="4071" s="30" customFormat="1" x14ac:dyDescent="0.25"/>
    <row r="4072" s="30" customFormat="1" x14ac:dyDescent="0.25"/>
    <row r="4073" s="30" customFormat="1" x14ac:dyDescent="0.25"/>
    <row r="4074" s="30" customFormat="1" x14ac:dyDescent="0.25"/>
    <row r="4075" s="30" customFormat="1" x14ac:dyDescent="0.25"/>
    <row r="4076" s="30" customFormat="1" x14ac:dyDescent="0.25"/>
    <row r="4077" s="30" customFormat="1" x14ac:dyDescent="0.25"/>
    <row r="4078" s="30" customFormat="1" x14ac:dyDescent="0.25"/>
    <row r="4079" s="30" customFormat="1" x14ac:dyDescent="0.25"/>
    <row r="4080" s="30" customFormat="1" x14ac:dyDescent="0.25"/>
    <row r="4081" s="30" customFormat="1" x14ac:dyDescent="0.25"/>
    <row r="4082" s="30" customFormat="1" x14ac:dyDescent="0.25"/>
    <row r="4083" s="30" customFormat="1" x14ac:dyDescent="0.25"/>
    <row r="4084" s="30" customFormat="1" x14ac:dyDescent="0.25"/>
    <row r="4085" s="30" customFormat="1" x14ac:dyDescent="0.25"/>
    <row r="4086" s="30" customFormat="1" x14ac:dyDescent="0.25"/>
    <row r="4087" s="30" customFormat="1" x14ac:dyDescent="0.25"/>
    <row r="4088" s="30" customFormat="1" x14ac:dyDescent="0.25"/>
    <row r="4089" s="30" customFormat="1" x14ac:dyDescent="0.25"/>
    <row r="4090" s="30" customFormat="1" x14ac:dyDescent="0.25"/>
    <row r="4091" s="30" customFormat="1" x14ac:dyDescent="0.25"/>
    <row r="4092" s="30" customFormat="1" x14ac:dyDescent="0.25"/>
    <row r="4093" s="30" customFormat="1" x14ac:dyDescent="0.25"/>
    <row r="4094" s="30" customFormat="1" x14ac:dyDescent="0.25"/>
    <row r="4095" s="30" customFormat="1" x14ac:dyDescent="0.25"/>
    <row r="4096" s="30" customFormat="1" x14ac:dyDescent="0.25"/>
    <row r="4097" s="30" customFormat="1" x14ac:dyDescent="0.25"/>
    <row r="4098" s="30" customFormat="1" x14ac:dyDescent="0.25"/>
    <row r="4099" s="30" customFormat="1" x14ac:dyDescent="0.25"/>
    <row r="4100" s="30" customFormat="1" x14ac:dyDescent="0.25"/>
    <row r="4101" s="30" customFormat="1" x14ac:dyDescent="0.25"/>
    <row r="4102" s="30" customFormat="1" x14ac:dyDescent="0.25"/>
    <row r="4103" s="30" customFormat="1" x14ac:dyDescent="0.25"/>
    <row r="4104" s="30" customFormat="1" x14ac:dyDescent="0.25"/>
    <row r="4105" s="30" customFormat="1" x14ac:dyDescent="0.25"/>
    <row r="4106" s="30" customFormat="1" x14ac:dyDescent="0.25"/>
    <row r="4107" s="30" customFormat="1" x14ac:dyDescent="0.25"/>
    <row r="4108" s="30" customFormat="1" x14ac:dyDescent="0.25"/>
    <row r="4109" s="30" customFormat="1" x14ac:dyDescent="0.25"/>
    <row r="4110" s="30" customFormat="1" x14ac:dyDescent="0.25"/>
    <row r="4111" s="30" customFormat="1" x14ac:dyDescent="0.25"/>
    <row r="4112" s="30" customFormat="1" x14ac:dyDescent="0.25"/>
    <row r="4113" s="30" customFormat="1" x14ac:dyDescent="0.25"/>
    <row r="4114" s="30" customFormat="1" x14ac:dyDescent="0.25"/>
    <row r="4115" s="30" customFormat="1" x14ac:dyDescent="0.25"/>
    <row r="4116" s="30" customFormat="1" x14ac:dyDescent="0.25"/>
    <row r="4117" s="30" customFormat="1" x14ac:dyDescent="0.25"/>
    <row r="4118" s="30" customFormat="1" x14ac:dyDescent="0.25"/>
    <row r="4119" s="30" customFormat="1" x14ac:dyDescent="0.25"/>
    <row r="4120" s="30" customFormat="1" x14ac:dyDescent="0.25"/>
    <row r="4121" s="30" customFormat="1" x14ac:dyDescent="0.25"/>
    <row r="4122" s="30" customFormat="1" x14ac:dyDescent="0.25"/>
    <row r="4123" s="30" customFormat="1" x14ac:dyDescent="0.25"/>
    <row r="4124" s="30" customFormat="1" x14ac:dyDescent="0.25"/>
    <row r="4125" s="30" customFormat="1" x14ac:dyDescent="0.25"/>
    <row r="4126" s="30" customFormat="1" x14ac:dyDescent="0.25"/>
    <row r="4127" s="30" customFormat="1" x14ac:dyDescent="0.25"/>
    <row r="4128" s="30" customFormat="1" x14ac:dyDescent="0.25"/>
    <row r="4129" s="30" customFormat="1" x14ac:dyDescent="0.25"/>
    <row r="4130" s="30" customFormat="1" x14ac:dyDescent="0.25"/>
    <row r="4131" s="30" customFormat="1" x14ac:dyDescent="0.25"/>
    <row r="4132" s="30" customFormat="1" x14ac:dyDescent="0.25"/>
    <row r="4133" s="30" customFormat="1" x14ac:dyDescent="0.25"/>
    <row r="4134" s="30" customFormat="1" x14ac:dyDescent="0.25"/>
    <row r="4135" s="30" customFormat="1" x14ac:dyDescent="0.25"/>
    <row r="4136" s="30" customFormat="1" x14ac:dyDescent="0.25"/>
    <row r="4137" s="30" customFormat="1" x14ac:dyDescent="0.25"/>
    <row r="4138" s="30" customFormat="1" x14ac:dyDescent="0.25"/>
    <row r="4139" s="30" customFormat="1" x14ac:dyDescent="0.25"/>
    <row r="4140" s="30" customFormat="1" x14ac:dyDescent="0.25"/>
    <row r="4141" s="30" customFormat="1" x14ac:dyDescent="0.25"/>
    <row r="4142" s="30" customFormat="1" x14ac:dyDescent="0.25"/>
    <row r="4143" s="30" customFormat="1" x14ac:dyDescent="0.25"/>
    <row r="4144" s="30" customFormat="1" x14ac:dyDescent="0.25"/>
    <row r="4145" s="30" customFormat="1" x14ac:dyDescent="0.25"/>
    <row r="4146" s="30" customFormat="1" x14ac:dyDescent="0.25"/>
    <row r="4147" s="30" customFormat="1" x14ac:dyDescent="0.25"/>
    <row r="4148" s="30" customFormat="1" x14ac:dyDescent="0.25"/>
    <row r="4149" s="30" customFormat="1" x14ac:dyDescent="0.25"/>
    <row r="4150" s="30" customFormat="1" x14ac:dyDescent="0.25"/>
    <row r="4151" s="30" customFormat="1" x14ac:dyDescent="0.25"/>
    <row r="4152" s="30" customFormat="1" x14ac:dyDescent="0.25"/>
    <row r="4153" s="30" customFormat="1" x14ac:dyDescent="0.25"/>
    <row r="4154" s="30" customFormat="1" x14ac:dyDescent="0.25"/>
    <row r="4155" s="30" customFormat="1" x14ac:dyDescent="0.25"/>
    <row r="4156" s="30" customFormat="1" x14ac:dyDescent="0.25"/>
    <row r="4157" s="30" customFormat="1" x14ac:dyDescent="0.25"/>
    <row r="4158" s="30" customFormat="1" x14ac:dyDescent="0.25"/>
    <row r="4159" s="30" customFormat="1" x14ac:dyDescent="0.25"/>
    <row r="4160" s="30" customFormat="1" x14ac:dyDescent="0.25"/>
    <row r="4161" s="30" customFormat="1" x14ac:dyDescent="0.25"/>
    <row r="4162" s="30" customFormat="1" x14ac:dyDescent="0.25"/>
    <row r="4163" s="30" customFormat="1" x14ac:dyDescent="0.25"/>
    <row r="4164" s="30" customFormat="1" x14ac:dyDescent="0.25"/>
    <row r="4165" s="30" customFormat="1" x14ac:dyDescent="0.25"/>
    <row r="4166" s="30" customFormat="1" x14ac:dyDescent="0.25"/>
    <row r="4167" s="30" customFormat="1" x14ac:dyDescent="0.25"/>
    <row r="4168" s="30" customFormat="1" x14ac:dyDescent="0.25"/>
    <row r="4169" s="30" customFormat="1" x14ac:dyDescent="0.25"/>
    <row r="4170" s="30" customFormat="1" x14ac:dyDescent="0.25"/>
    <row r="4171" s="30" customFormat="1" x14ac:dyDescent="0.25"/>
    <row r="4172" s="30" customFormat="1" x14ac:dyDescent="0.25"/>
    <row r="4173" s="30" customFormat="1" x14ac:dyDescent="0.25"/>
    <row r="4174" s="30" customFormat="1" x14ac:dyDescent="0.25"/>
    <row r="4175" s="30" customFormat="1" x14ac:dyDescent="0.25"/>
    <row r="4176" s="30" customFormat="1" x14ac:dyDescent="0.25"/>
    <row r="4177" s="30" customFormat="1" x14ac:dyDescent="0.25"/>
    <row r="4178" s="30" customFormat="1" x14ac:dyDescent="0.25"/>
    <row r="4179" s="30" customFormat="1" x14ac:dyDescent="0.25"/>
    <row r="4180" s="30" customFormat="1" x14ac:dyDescent="0.25"/>
    <row r="4181" s="30" customFormat="1" x14ac:dyDescent="0.25"/>
  </sheetData>
  <mergeCells count="9">
    <mergeCell ref="A49:P49"/>
    <mergeCell ref="D51:F51"/>
    <mergeCell ref="G51:I51"/>
    <mergeCell ref="B54:C54"/>
    <mergeCell ref="A1:P5"/>
    <mergeCell ref="A7:P7"/>
    <mergeCell ref="A9:P9"/>
    <mergeCell ref="D11:F11"/>
    <mergeCell ref="G11:I1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8EDEB-7CCD-4AA4-9E3A-96832E8621CE}">
  <sheetPr codeName="Planilha6"/>
  <dimension ref="A1:V69"/>
  <sheetViews>
    <sheetView showGridLines="0" zoomScale="90" zoomScaleNormal="90" workbookViewId="0">
      <pane ySplit="1" topLeftCell="A2" activePane="bottomLeft" state="frozen"/>
      <selection pane="bottomLeft" activeCell="A2" sqref="A2"/>
    </sheetView>
  </sheetViews>
  <sheetFormatPr defaultColWidth="13.7109375" defaultRowHeight="15" zeroHeight="1" x14ac:dyDescent="0.25"/>
  <cols>
    <col min="1" max="1" width="13.7109375" customWidth="1"/>
    <col min="2" max="2" width="18.85546875" customWidth="1"/>
    <col min="3" max="3" width="13.7109375" customWidth="1"/>
    <col min="4" max="17" width="8.5703125" customWidth="1"/>
    <col min="18" max="23" width="13.7109375" customWidth="1"/>
  </cols>
  <sheetData>
    <row r="1" spans="1:22" ht="55.5" customHeight="1" x14ac:dyDescent="0.25">
      <c r="A1" s="34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1"/>
      <c r="R1" s="1"/>
      <c r="S1" s="1"/>
      <c r="T1" s="35"/>
      <c r="U1" s="35"/>
      <c r="V1" s="35"/>
    </row>
    <row r="2" spans="1:22" x14ac:dyDescent="0.25"/>
    <row r="3" spans="1:22" ht="15.75" x14ac:dyDescent="0.25">
      <c r="A3" s="36" t="s">
        <v>14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5"/>
      <c r="R3" s="35"/>
      <c r="S3" s="35"/>
      <c r="T3" s="35"/>
      <c r="U3" s="35"/>
      <c r="V3" s="35"/>
    </row>
    <row r="4" spans="1:22" ht="15.7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22" x14ac:dyDescent="0.25">
      <c r="B5" s="89" t="s">
        <v>26</v>
      </c>
      <c r="C5" s="89"/>
      <c r="D5" s="89"/>
      <c r="E5" s="89"/>
      <c r="F5" s="89"/>
      <c r="G5" s="89"/>
      <c r="H5" s="89"/>
      <c r="I5" s="89"/>
      <c r="J5" s="89"/>
      <c r="K5" s="89"/>
      <c r="L5" s="89"/>
    </row>
    <row r="6" spans="1:22" x14ac:dyDescent="0.25">
      <c r="B6" s="3" t="s">
        <v>0</v>
      </c>
      <c r="C6" s="4" t="s">
        <v>27</v>
      </c>
      <c r="D6" s="4"/>
      <c r="E6" s="4"/>
      <c r="F6" s="4"/>
      <c r="G6" s="4"/>
      <c r="H6" s="4"/>
      <c r="I6" s="4"/>
      <c r="J6" s="4"/>
      <c r="K6" s="4"/>
      <c r="L6" s="4"/>
    </row>
    <row r="7" spans="1:22" x14ac:dyDescent="0.25">
      <c r="B7" s="5" t="s">
        <v>1</v>
      </c>
      <c r="C7" t="s">
        <v>28</v>
      </c>
    </row>
    <row r="8" spans="1:22" x14ac:dyDescent="0.25">
      <c r="B8" s="3" t="s">
        <v>2</v>
      </c>
      <c r="C8" s="4" t="s">
        <v>29</v>
      </c>
      <c r="D8" s="4"/>
      <c r="E8" s="4"/>
      <c r="F8" s="4"/>
      <c r="G8" s="4"/>
      <c r="H8" s="4"/>
      <c r="I8" s="4"/>
      <c r="J8" s="4"/>
      <c r="K8" s="4"/>
      <c r="L8" s="4"/>
    </row>
    <row r="9" spans="1:22" x14ac:dyDescent="0.25">
      <c r="B9" s="5" t="s">
        <v>3</v>
      </c>
      <c r="C9" t="s">
        <v>30</v>
      </c>
    </row>
    <row r="10" spans="1:22" x14ac:dyDescent="0.25">
      <c r="B10" s="3" t="s">
        <v>4</v>
      </c>
      <c r="C10" s="4" t="s">
        <v>31</v>
      </c>
      <c r="D10" s="4"/>
      <c r="E10" s="4"/>
      <c r="F10" s="4"/>
      <c r="G10" s="4"/>
      <c r="H10" s="4"/>
      <c r="I10" s="4"/>
      <c r="J10" s="4"/>
      <c r="K10" s="4"/>
      <c r="L10" s="4"/>
    </row>
    <row r="11" spans="1:22" x14ac:dyDescent="0.25">
      <c r="B11" s="5" t="s">
        <v>5</v>
      </c>
      <c r="C11" t="s">
        <v>32</v>
      </c>
    </row>
    <row r="12" spans="1:22" x14ac:dyDescent="0.25">
      <c r="B12" s="3" t="s">
        <v>6</v>
      </c>
      <c r="C12" s="4" t="s">
        <v>33</v>
      </c>
      <c r="D12" s="4"/>
      <c r="E12" s="4"/>
      <c r="F12" s="4"/>
      <c r="G12" s="4"/>
      <c r="H12" s="4"/>
      <c r="I12" s="4"/>
      <c r="J12" s="4"/>
      <c r="K12" s="4"/>
      <c r="L12" s="4"/>
    </row>
    <row r="13" spans="1:22" x14ac:dyDescent="0.25"/>
    <row r="14" spans="1:22" ht="15" customHeight="1" x14ac:dyDescent="0.25">
      <c r="D14" s="14" t="s">
        <v>0</v>
      </c>
      <c r="E14" s="14"/>
      <c r="F14" s="14" t="s">
        <v>1</v>
      </c>
      <c r="G14" s="14"/>
      <c r="H14" s="14" t="s">
        <v>2</v>
      </c>
      <c r="I14" s="14"/>
      <c r="J14" s="14" t="s">
        <v>3</v>
      </c>
      <c r="K14" s="14"/>
      <c r="L14" s="14" t="s">
        <v>4</v>
      </c>
      <c r="M14" s="14"/>
      <c r="N14" s="14" t="s">
        <v>5</v>
      </c>
      <c r="O14" s="14"/>
      <c r="P14" s="14" t="s">
        <v>6</v>
      </c>
      <c r="Q14" s="14"/>
    </row>
    <row r="15" spans="1:22" s="15" customFormat="1" ht="30" x14ac:dyDescent="0.25">
      <c r="C15" s="37" t="s">
        <v>54</v>
      </c>
      <c r="D15" s="37" t="s">
        <v>34</v>
      </c>
      <c r="E15" s="37" t="s">
        <v>39</v>
      </c>
      <c r="F15" s="37" t="s">
        <v>34</v>
      </c>
      <c r="G15" s="37" t="s">
        <v>39</v>
      </c>
      <c r="H15" s="37" t="s">
        <v>34</v>
      </c>
      <c r="I15" s="37" t="s">
        <v>39</v>
      </c>
      <c r="J15" s="37" t="s">
        <v>34</v>
      </c>
      <c r="K15" s="37" t="s">
        <v>39</v>
      </c>
      <c r="L15" s="37" t="s">
        <v>34</v>
      </c>
      <c r="M15" s="37" t="s">
        <v>39</v>
      </c>
      <c r="N15" s="37" t="s">
        <v>34</v>
      </c>
      <c r="O15" s="37" t="s">
        <v>39</v>
      </c>
      <c r="P15" s="37" t="s">
        <v>34</v>
      </c>
      <c r="Q15" s="37" t="s">
        <v>39</v>
      </c>
      <c r="R15" s="7" t="s">
        <v>34</v>
      </c>
      <c r="S15" s="7" t="s">
        <v>35</v>
      </c>
      <c r="T15" s="7" t="s">
        <v>36</v>
      </c>
      <c r="U15" s="7" t="s">
        <v>37</v>
      </c>
      <c r="V15" s="7" t="s">
        <v>56</v>
      </c>
    </row>
    <row r="16" spans="1:22" x14ac:dyDescent="0.25">
      <c r="B16" s="8" t="s">
        <v>16</v>
      </c>
      <c r="C16" s="32">
        <v>981</v>
      </c>
      <c r="D16" s="9">
        <v>8.2016222479721907</v>
      </c>
      <c r="E16" s="10">
        <v>0.12028542303771661</v>
      </c>
      <c r="F16" s="9">
        <v>8.2337209302325576</v>
      </c>
      <c r="G16" s="10">
        <v>0.12334352701325178</v>
      </c>
      <c r="H16" s="9">
        <v>8.5219399538106231</v>
      </c>
      <c r="I16" s="10">
        <v>0.11722731906218145</v>
      </c>
      <c r="J16" s="9">
        <v>8.2940490081680274</v>
      </c>
      <c r="K16" s="10">
        <v>0.12640163098878696</v>
      </c>
      <c r="L16" s="9">
        <v>8.3000000000000007</v>
      </c>
      <c r="M16" s="10">
        <v>0.2762487257900102</v>
      </c>
      <c r="N16" s="9">
        <v>8.3789846517119244</v>
      </c>
      <c r="O16" s="10">
        <v>0.1365953109072375</v>
      </c>
      <c r="P16" s="9">
        <v>8.3035714285714288</v>
      </c>
      <c r="Q16" s="10">
        <v>0.25790010193679919</v>
      </c>
      <c r="R16" s="11">
        <v>8.3200139591694295</v>
      </c>
      <c r="S16" s="11">
        <v>10</v>
      </c>
      <c r="T16" s="11">
        <v>8</v>
      </c>
      <c r="U16" s="12">
        <v>1.5353367895666197</v>
      </c>
      <c r="V16" s="10">
        <v>0.18453536221228758</v>
      </c>
    </row>
    <row r="17" spans="1:22" x14ac:dyDescent="0.25"/>
    <row r="18" spans="1:22" ht="15.75" x14ac:dyDescent="0.25">
      <c r="A18" s="36" t="s">
        <v>18</v>
      </c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5"/>
      <c r="R18" s="35"/>
      <c r="S18" s="35"/>
      <c r="T18" s="35"/>
      <c r="U18" s="35"/>
      <c r="V18" s="35"/>
    </row>
    <row r="19" spans="1:22" x14ac:dyDescent="0.25"/>
    <row r="20" spans="1:22" ht="15" customHeight="1" x14ac:dyDescent="0.25">
      <c r="B20" s="13"/>
      <c r="C20" s="13"/>
      <c r="D20" s="14" t="s">
        <v>0</v>
      </c>
      <c r="E20" s="14"/>
      <c r="F20" s="14" t="s">
        <v>1</v>
      </c>
      <c r="G20" s="14"/>
      <c r="H20" s="14" t="s">
        <v>2</v>
      </c>
      <c r="I20" s="14"/>
      <c r="J20" s="14" t="s">
        <v>3</v>
      </c>
      <c r="K20" s="14"/>
      <c r="L20" s="14" t="s">
        <v>4</v>
      </c>
      <c r="M20" s="14"/>
      <c r="N20" s="14" t="s">
        <v>5</v>
      </c>
      <c r="O20" s="14"/>
      <c r="P20" s="14" t="s">
        <v>6</v>
      </c>
      <c r="Q20" s="14"/>
    </row>
    <row r="21" spans="1:22" s="15" customFormat="1" ht="26.25" customHeight="1" x14ac:dyDescent="0.25">
      <c r="B21" s="37" t="s">
        <v>18</v>
      </c>
      <c r="C21" s="37" t="s">
        <v>54</v>
      </c>
      <c r="D21" s="37" t="s">
        <v>34</v>
      </c>
      <c r="E21" s="37" t="s">
        <v>39</v>
      </c>
      <c r="F21" s="37" t="s">
        <v>34</v>
      </c>
      <c r="G21" s="37" t="s">
        <v>39</v>
      </c>
      <c r="H21" s="37" t="s">
        <v>34</v>
      </c>
      <c r="I21" s="37" t="s">
        <v>39</v>
      </c>
      <c r="J21" s="37" t="s">
        <v>34</v>
      </c>
      <c r="K21" s="37" t="s">
        <v>39</v>
      </c>
      <c r="L21" s="37" t="s">
        <v>34</v>
      </c>
      <c r="M21" s="37" t="s">
        <v>39</v>
      </c>
      <c r="N21" s="37" t="s">
        <v>34</v>
      </c>
      <c r="O21" s="37" t="s">
        <v>39</v>
      </c>
      <c r="P21" s="37" t="s">
        <v>34</v>
      </c>
      <c r="Q21" s="37" t="s">
        <v>39</v>
      </c>
      <c r="R21" s="7" t="s">
        <v>34</v>
      </c>
      <c r="S21" s="7" t="s">
        <v>35</v>
      </c>
      <c r="T21" s="7" t="s">
        <v>36</v>
      </c>
      <c r="U21" s="7" t="s">
        <v>37</v>
      </c>
      <c r="V21" s="7" t="s">
        <v>56</v>
      </c>
    </row>
    <row r="22" spans="1:22" x14ac:dyDescent="0.25">
      <c r="B22" s="8" t="s">
        <v>25</v>
      </c>
      <c r="C22" s="32">
        <v>956</v>
      </c>
      <c r="D22" s="9">
        <v>8.19500594530321</v>
      </c>
      <c r="E22" s="10">
        <v>0.1202928870292887</v>
      </c>
      <c r="F22" s="9">
        <v>8.2338902147971353</v>
      </c>
      <c r="G22" s="10">
        <v>0.12028542303771661</v>
      </c>
      <c r="H22" s="9">
        <v>8.5414691943127963</v>
      </c>
      <c r="I22" s="10">
        <v>0.11416921508664628</v>
      </c>
      <c r="J22" s="9">
        <v>8.2775119617224888</v>
      </c>
      <c r="K22" s="10">
        <v>0.12232415902140673</v>
      </c>
      <c r="L22" s="9">
        <v>8.3173913043478258</v>
      </c>
      <c r="M22" s="10">
        <v>0.27115188583078492</v>
      </c>
      <c r="N22" s="9">
        <v>8.3903614457831317</v>
      </c>
      <c r="O22" s="10">
        <v>0.12844036697247707</v>
      </c>
      <c r="P22" s="9">
        <v>8.3173483779971793</v>
      </c>
      <c r="Q22" s="10">
        <v>0.25178389398572887</v>
      </c>
      <c r="R22" s="11">
        <v>8.3251610594130288</v>
      </c>
      <c r="S22" s="11">
        <v>10</v>
      </c>
      <c r="T22" s="11">
        <v>8</v>
      </c>
      <c r="U22" s="12">
        <v>1.5258750525655673</v>
      </c>
      <c r="V22" s="10">
        <v>0.18328474868847164</v>
      </c>
    </row>
    <row r="23" spans="1:22" x14ac:dyDescent="0.25">
      <c r="B23" s="8" t="s">
        <v>40</v>
      </c>
      <c r="C23" s="32">
        <v>25</v>
      </c>
      <c r="D23" s="9">
        <v>8.454545454545455</v>
      </c>
      <c r="E23" s="10">
        <v>0.12</v>
      </c>
      <c r="F23" s="9">
        <v>8.2272727272727266</v>
      </c>
      <c r="G23" s="10">
        <v>3.0581039755351682E-3</v>
      </c>
      <c r="H23" s="9">
        <v>7.7727272727272725</v>
      </c>
      <c r="I23" s="10">
        <v>3.0581039755351682E-3</v>
      </c>
      <c r="J23" s="9">
        <v>8.9523809523809526</v>
      </c>
      <c r="K23" s="10">
        <v>4.0774719673802246E-3</v>
      </c>
      <c r="L23" s="9">
        <v>7.7</v>
      </c>
      <c r="M23" s="10">
        <v>5.0968399592252805E-3</v>
      </c>
      <c r="N23" s="9">
        <v>7.8235294117647056</v>
      </c>
      <c r="O23" s="10">
        <v>8.1549439347604492E-3</v>
      </c>
      <c r="P23" s="9">
        <v>7.7894736842105265</v>
      </c>
      <c r="Q23" s="10">
        <v>6.1162079510703364E-3</v>
      </c>
      <c r="R23" s="11">
        <v>8.1188811188811183</v>
      </c>
      <c r="S23" s="11">
        <v>10</v>
      </c>
      <c r="T23" s="11">
        <v>8</v>
      </c>
      <c r="U23" s="12">
        <v>1.8632453532294486</v>
      </c>
      <c r="V23" s="10">
        <v>0.22949533635814917</v>
      </c>
    </row>
    <row r="24" spans="1:22" x14ac:dyDescent="0.25">
      <c r="B24" s="8" t="s">
        <v>55</v>
      </c>
      <c r="C24" s="32">
        <v>981</v>
      </c>
      <c r="D24" s="16"/>
      <c r="E24" s="17"/>
      <c r="F24" s="16"/>
      <c r="G24" s="17"/>
      <c r="H24" s="16"/>
      <c r="I24" s="17"/>
      <c r="J24" s="16"/>
      <c r="K24" s="17"/>
      <c r="L24" s="16"/>
      <c r="M24" s="17"/>
      <c r="N24" s="16"/>
      <c r="O24" s="17"/>
      <c r="P24" s="16"/>
      <c r="Q24" s="17"/>
      <c r="R24" s="16"/>
      <c r="S24" s="16"/>
      <c r="T24" s="16"/>
      <c r="U24" s="33"/>
      <c r="V24" s="17"/>
    </row>
    <row r="25" spans="1:22" x14ac:dyDescent="0.25">
      <c r="B25" s="15"/>
      <c r="C25" s="16"/>
      <c r="D25" s="17"/>
      <c r="E25" s="16"/>
      <c r="F25" s="17"/>
      <c r="G25" s="16"/>
      <c r="H25" s="17"/>
      <c r="I25" s="16"/>
      <c r="J25" s="17"/>
      <c r="K25" s="16"/>
      <c r="L25" s="17"/>
      <c r="M25" s="16"/>
      <c r="N25" s="17"/>
      <c r="O25" s="16"/>
      <c r="P25" s="17"/>
      <c r="Q25" s="16"/>
      <c r="R25" s="16"/>
      <c r="S25" s="16"/>
      <c r="T25" s="16"/>
      <c r="U25" s="17"/>
    </row>
    <row r="26" spans="1:22" ht="15.75" x14ac:dyDescent="0.25">
      <c r="A26" s="36" t="s">
        <v>15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5"/>
      <c r="R26" s="35"/>
      <c r="S26" s="35"/>
      <c r="T26" s="35"/>
      <c r="U26" s="35"/>
      <c r="V26" s="35"/>
    </row>
    <row r="27" spans="1:22" ht="15.75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</row>
    <row r="28" spans="1:22" x14ac:dyDescent="0.25">
      <c r="B28" s="89" t="s">
        <v>26</v>
      </c>
      <c r="C28" s="89"/>
      <c r="D28" s="89"/>
      <c r="E28" s="89"/>
      <c r="F28" s="89"/>
      <c r="G28" s="89"/>
      <c r="H28" s="89"/>
      <c r="I28" s="89"/>
      <c r="J28" s="89"/>
      <c r="K28" s="89"/>
      <c r="L28" s="89"/>
    </row>
    <row r="29" spans="1:22" x14ac:dyDescent="0.25">
      <c r="B29" s="18" t="s">
        <v>7</v>
      </c>
      <c r="C29" s="19" t="s">
        <v>41</v>
      </c>
    </row>
    <row r="30" spans="1:22" x14ac:dyDescent="0.25">
      <c r="B30" s="20" t="s">
        <v>42</v>
      </c>
      <c r="C30" s="4" t="s">
        <v>43</v>
      </c>
      <c r="D30" s="4"/>
      <c r="E30" s="4"/>
      <c r="F30" s="4"/>
      <c r="G30" s="4"/>
      <c r="H30" s="4"/>
      <c r="I30" s="4"/>
      <c r="J30" s="4"/>
      <c r="K30" s="4"/>
      <c r="L30" s="4"/>
    </row>
    <row r="31" spans="1:22" x14ac:dyDescent="0.25"/>
    <row r="32" spans="1:22" ht="15" customHeight="1" x14ac:dyDescent="0.25">
      <c r="D32" s="14" t="s">
        <v>7</v>
      </c>
      <c r="E32" s="14"/>
      <c r="F32" s="14" t="s">
        <v>8</v>
      </c>
      <c r="G32" s="14"/>
    </row>
    <row r="33" spans="1:22" s="15" customFormat="1" ht="25.5" customHeight="1" x14ac:dyDescent="0.25">
      <c r="C33" s="37" t="s">
        <v>54</v>
      </c>
      <c r="D33" s="37" t="s">
        <v>34</v>
      </c>
      <c r="E33" s="37" t="s">
        <v>39</v>
      </c>
      <c r="F33" s="37" t="s">
        <v>34</v>
      </c>
      <c r="G33" s="37" t="s">
        <v>39</v>
      </c>
      <c r="H33" s="7" t="s">
        <v>34</v>
      </c>
      <c r="I33" s="7" t="s">
        <v>35</v>
      </c>
      <c r="J33" s="7" t="s">
        <v>36</v>
      </c>
      <c r="K33" s="7" t="s">
        <v>37</v>
      </c>
      <c r="L33" s="7" t="s">
        <v>56</v>
      </c>
    </row>
    <row r="34" spans="1:22" x14ac:dyDescent="0.25">
      <c r="B34" s="21" t="s">
        <v>16</v>
      </c>
      <c r="C34" s="32">
        <v>415</v>
      </c>
      <c r="D34" s="9">
        <v>8.2864864864864867</v>
      </c>
      <c r="E34" s="10">
        <v>0.10843373493975904</v>
      </c>
      <c r="F34" s="9">
        <v>8.5162162162162165</v>
      </c>
      <c r="G34" s="10">
        <v>0.10843373493975904</v>
      </c>
      <c r="H34" s="11">
        <v>8.4013513513513516</v>
      </c>
      <c r="I34" s="11">
        <v>10</v>
      </c>
      <c r="J34" s="11">
        <v>9</v>
      </c>
      <c r="K34" s="12">
        <v>1.8604198198673167</v>
      </c>
      <c r="L34" s="10">
        <v>0.22144292531796916</v>
      </c>
    </row>
    <row r="35" spans="1:22" x14ac:dyDescent="0.25"/>
    <row r="36" spans="1:22" ht="15.75" x14ac:dyDescent="0.25">
      <c r="A36" s="36" t="s">
        <v>17</v>
      </c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5"/>
      <c r="R36" s="35"/>
      <c r="S36" s="35"/>
      <c r="T36" s="35"/>
      <c r="U36" s="35"/>
      <c r="V36" s="35"/>
    </row>
    <row r="37" spans="1:22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2" x14ac:dyDescent="0.25">
      <c r="B38" s="89" t="s">
        <v>26</v>
      </c>
      <c r="C38" s="89"/>
      <c r="D38" s="89"/>
      <c r="E38" s="89"/>
      <c r="F38" s="89"/>
      <c r="G38" s="89"/>
      <c r="H38" s="89"/>
      <c r="I38" s="89"/>
      <c r="J38" s="89"/>
      <c r="K38" s="89"/>
      <c r="L38" s="89"/>
    </row>
    <row r="39" spans="1:22" x14ac:dyDescent="0.25">
      <c r="B39" s="3" t="s">
        <v>9</v>
      </c>
      <c r="C39" s="4" t="s">
        <v>44</v>
      </c>
      <c r="D39" s="4"/>
      <c r="E39" s="4"/>
      <c r="F39" s="4"/>
      <c r="G39" s="4"/>
      <c r="H39" s="4"/>
      <c r="I39" s="4"/>
      <c r="J39" s="4"/>
      <c r="K39" s="4"/>
      <c r="L39" s="4"/>
    </row>
    <row r="40" spans="1:22" x14ac:dyDescent="0.25">
      <c r="B40" s="5" t="s">
        <v>10</v>
      </c>
      <c r="C40" t="s">
        <v>45</v>
      </c>
    </row>
    <row r="41" spans="1:22" x14ac:dyDescent="0.25">
      <c r="B41" s="3" t="s">
        <v>11</v>
      </c>
      <c r="C41" s="4" t="s">
        <v>46</v>
      </c>
      <c r="D41" s="4"/>
      <c r="E41" s="4"/>
      <c r="F41" s="4"/>
      <c r="G41" s="4"/>
      <c r="H41" s="4"/>
      <c r="I41" s="4"/>
      <c r="J41" s="4"/>
      <c r="K41" s="4"/>
      <c r="L41" s="4"/>
    </row>
    <row r="42" spans="1:22" x14ac:dyDescent="0.25">
      <c r="B42" s="5" t="s">
        <v>12</v>
      </c>
      <c r="C42" t="s">
        <v>47</v>
      </c>
    </row>
    <row r="43" spans="1:22" x14ac:dyDescent="0.25"/>
    <row r="44" spans="1:22" ht="15" customHeight="1" x14ac:dyDescent="0.25">
      <c r="D44" s="14" t="s">
        <v>9</v>
      </c>
      <c r="E44" s="14"/>
      <c r="F44" s="14" t="s">
        <v>10</v>
      </c>
      <c r="G44" s="14"/>
      <c r="H44" s="14" t="s">
        <v>11</v>
      </c>
      <c r="I44" s="14"/>
      <c r="J44" s="14" t="s">
        <v>12</v>
      </c>
      <c r="K44" s="14"/>
    </row>
    <row r="45" spans="1:22" ht="32.25" customHeight="1" x14ac:dyDescent="0.25">
      <c r="C45" s="6" t="s">
        <v>54</v>
      </c>
      <c r="D45" s="6" t="s">
        <v>34</v>
      </c>
      <c r="E45" s="6" t="s">
        <v>39</v>
      </c>
      <c r="F45" s="6" t="s">
        <v>34</v>
      </c>
      <c r="G45" s="6" t="s">
        <v>39</v>
      </c>
      <c r="H45" s="6" t="s">
        <v>34</v>
      </c>
      <c r="I45" s="6" t="s">
        <v>39</v>
      </c>
      <c r="J45" s="6" t="s">
        <v>34</v>
      </c>
      <c r="K45" s="6" t="s">
        <v>39</v>
      </c>
      <c r="L45" s="7" t="s">
        <v>34</v>
      </c>
      <c r="M45" s="7" t="s">
        <v>35</v>
      </c>
      <c r="N45" s="7" t="s">
        <v>36</v>
      </c>
      <c r="O45" s="7" t="s">
        <v>37</v>
      </c>
      <c r="P45" s="7" t="s">
        <v>56</v>
      </c>
    </row>
    <row r="46" spans="1:22" x14ac:dyDescent="0.25">
      <c r="B46" s="8" t="s">
        <v>16</v>
      </c>
      <c r="C46" s="32">
        <v>25</v>
      </c>
      <c r="D46" s="9">
        <v>8.3333333333333339</v>
      </c>
      <c r="E46" s="10">
        <v>0.16</v>
      </c>
      <c r="F46" s="9">
        <v>8.3809523809523814</v>
      </c>
      <c r="G46" s="10">
        <v>0.16</v>
      </c>
      <c r="H46" s="9">
        <v>8.4761904761904763</v>
      </c>
      <c r="I46" s="10">
        <v>0.16</v>
      </c>
      <c r="J46" s="9">
        <v>8.4761904761904763</v>
      </c>
      <c r="K46" s="10">
        <v>0.16</v>
      </c>
      <c r="L46" s="11">
        <v>8.4166666666666661</v>
      </c>
      <c r="M46" s="11">
        <v>10</v>
      </c>
      <c r="N46" s="11">
        <v>9</v>
      </c>
      <c r="O46" s="12">
        <v>2.4108606338782712</v>
      </c>
      <c r="P46" s="10">
        <v>0.286438887193458</v>
      </c>
    </row>
    <row r="47" spans="1:22" ht="12.75" customHeight="1" x14ac:dyDescent="0.25"/>
    <row r="48" spans="1:22" ht="15.75" x14ac:dyDescent="0.25">
      <c r="A48" s="80" t="s">
        <v>24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1"/>
      <c r="R48" s="1"/>
      <c r="S48" s="1"/>
      <c r="T48" s="1"/>
      <c r="U48" s="1"/>
      <c r="V48" s="1"/>
    </row>
    <row r="49" spans="2:3" x14ac:dyDescent="0.25"/>
    <row r="50" spans="2:3" x14ac:dyDescent="0.25">
      <c r="B50" s="22" t="s">
        <v>48</v>
      </c>
      <c r="C50" s="23" t="s">
        <v>49</v>
      </c>
    </row>
    <row r="51" spans="2:3" x14ac:dyDescent="0.25">
      <c r="B51" s="24" t="s">
        <v>57</v>
      </c>
      <c r="C51" s="25">
        <v>0.76554536187563715</v>
      </c>
    </row>
    <row r="52" spans="2:3" x14ac:dyDescent="0.25">
      <c r="B52" s="24" t="s">
        <v>58</v>
      </c>
      <c r="C52" s="25">
        <v>7.9510703363914373E-2</v>
      </c>
    </row>
    <row r="53" spans="2:3" x14ac:dyDescent="0.25">
      <c r="B53" s="24" t="s">
        <v>59</v>
      </c>
      <c r="C53" s="25">
        <v>4.4852191641182468E-2</v>
      </c>
    </row>
    <row r="54" spans="2:3" x14ac:dyDescent="0.25">
      <c r="B54" s="24" t="s">
        <v>60</v>
      </c>
      <c r="C54" s="25">
        <v>3.3639143730886847E-2</v>
      </c>
    </row>
    <row r="55" spans="2:3" x14ac:dyDescent="0.25">
      <c r="B55" s="24" t="s">
        <v>61</v>
      </c>
      <c r="C55" s="25">
        <v>5.3007135575942915E-2</v>
      </c>
    </row>
    <row r="56" spans="2:3" x14ac:dyDescent="0.25">
      <c r="B56" s="24" t="s">
        <v>62</v>
      </c>
      <c r="C56" s="25">
        <v>6.218144750254842E-2</v>
      </c>
    </row>
    <row r="57" spans="2:3" x14ac:dyDescent="0.25">
      <c r="B57" s="24" t="s">
        <v>63</v>
      </c>
      <c r="C57" s="25">
        <v>5.6065239551478081E-2</v>
      </c>
    </row>
    <row r="58" spans="2:3" x14ac:dyDescent="0.25">
      <c r="B58" s="24" t="s">
        <v>64</v>
      </c>
      <c r="C58" s="25">
        <v>6.1162079510703363E-2</v>
      </c>
    </row>
    <row r="59" spans="2:3" x14ac:dyDescent="0.25">
      <c r="B59" s="24" t="s">
        <v>50</v>
      </c>
      <c r="C59" s="25">
        <v>8.1549439347604492E-3</v>
      </c>
    </row>
    <row r="60" spans="2:3" x14ac:dyDescent="0.25">
      <c r="B60" s="26" t="s">
        <v>51</v>
      </c>
      <c r="C60" s="27">
        <v>1.1641182466870539</v>
      </c>
    </row>
    <row r="61" spans="2:3" x14ac:dyDescent="0.25">
      <c r="B61" s="28" t="s">
        <v>52</v>
      </c>
      <c r="C61" s="29"/>
    </row>
    <row r="62" spans="2:3" x14ac:dyDescent="0.25">
      <c r="B62" s="30"/>
      <c r="C62" s="30"/>
    </row>
    <row r="63" spans="2:3" x14ac:dyDescent="0.25">
      <c r="B63" s="22" t="s">
        <v>53</v>
      </c>
      <c r="C63" s="23" t="s">
        <v>49</v>
      </c>
    </row>
    <row r="64" spans="2:3" x14ac:dyDescent="0.25">
      <c r="B64" s="24" t="s">
        <v>13</v>
      </c>
      <c r="C64" s="31">
        <v>0.74719673802242614</v>
      </c>
    </row>
    <row r="65" spans="2:3" x14ac:dyDescent="0.25">
      <c r="B65" s="24" t="s">
        <v>19</v>
      </c>
      <c r="C65" s="31">
        <v>0.20285423037716616</v>
      </c>
    </row>
    <row r="66" spans="2:3" x14ac:dyDescent="0.25">
      <c r="B66" s="24" t="s">
        <v>20</v>
      </c>
      <c r="C66" s="31">
        <v>2.54841997961264E-2</v>
      </c>
    </row>
    <row r="67" spans="2:3" x14ac:dyDescent="0.25">
      <c r="B67" s="24" t="s">
        <v>21</v>
      </c>
      <c r="C67" s="31">
        <v>2.4464831804281346E-2</v>
      </c>
    </row>
    <row r="68" spans="2:3" x14ac:dyDescent="0.25">
      <c r="B68" s="26" t="s">
        <v>51</v>
      </c>
      <c r="C68" s="27">
        <v>1</v>
      </c>
    </row>
    <row r="69" spans="2:3" x14ac:dyDescent="0.25"/>
  </sheetData>
  <mergeCells count="4">
    <mergeCell ref="B28:L28"/>
    <mergeCell ref="A48:P48"/>
    <mergeCell ref="B38:L38"/>
    <mergeCell ref="B5:L5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FF794-E40D-4F4F-B0A0-90D00EB0C6A8}">
  <sheetPr codeName="Planilha10"/>
  <dimension ref="A1:XFC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ColWidth="0" defaultRowHeight="15" zeroHeight="1" x14ac:dyDescent="0.25"/>
  <cols>
    <col min="1" max="1" width="6.28515625" customWidth="1"/>
    <col min="2" max="2" width="33.140625" customWidth="1"/>
    <col min="3" max="3" width="10.85546875" customWidth="1"/>
    <col min="4" max="13" width="8.28515625" customWidth="1"/>
    <col min="14" max="14" width="9.7109375" customWidth="1"/>
    <col min="15" max="15" width="8.28515625" customWidth="1"/>
    <col min="16" max="16" width="11.85546875" customWidth="1"/>
    <col min="17" max="17" width="8.28515625" customWidth="1"/>
    <col min="18" max="19" width="8.140625" customWidth="1"/>
    <col min="20" max="20" width="10.5703125" customWidth="1"/>
    <col min="21" max="21" width="9.42578125" customWidth="1"/>
    <col min="22" max="22" width="8.140625" customWidth="1"/>
    <col min="23" max="23" width="9.140625" hidden="1" customWidth="1"/>
    <col min="24" max="24" width="20" hidden="1" customWidth="1"/>
    <col min="25" max="16382" width="9.140625" hidden="1"/>
    <col min="16383" max="16383" width="7.28515625" hidden="1" customWidth="1"/>
    <col min="16384" max="16384" width="5.85546875" hidden="1" customWidth="1"/>
  </cols>
  <sheetData>
    <row r="1" spans="1:24" ht="55.5" customHeight="1" x14ac:dyDescent="0.25">
      <c r="A1" s="34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1"/>
      <c r="R1" s="1"/>
      <c r="S1" s="1"/>
      <c r="T1" s="35"/>
      <c r="U1" s="35"/>
      <c r="V1" s="35"/>
    </row>
    <row r="2" spans="1:24" x14ac:dyDescent="0.25"/>
    <row r="3" spans="1:24" ht="15.75" x14ac:dyDescent="0.25">
      <c r="A3" s="36" t="s">
        <v>75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1"/>
      <c r="R3" s="1"/>
      <c r="S3" s="1"/>
      <c r="T3" s="1"/>
      <c r="U3" s="1"/>
    </row>
    <row r="4" spans="1:24" ht="15.7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24" x14ac:dyDescent="0.25">
      <c r="B5" s="64" t="s">
        <v>26</v>
      </c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</row>
    <row r="6" spans="1:24" x14ac:dyDescent="0.25">
      <c r="B6" s="3" t="s">
        <v>0</v>
      </c>
      <c r="C6" s="4" t="s">
        <v>27</v>
      </c>
      <c r="D6" s="4"/>
      <c r="E6" s="4"/>
      <c r="F6" s="4"/>
      <c r="G6" s="4"/>
      <c r="H6" s="4"/>
      <c r="I6" s="4"/>
      <c r="J6" s="4"/>
      <c r="K6" s="4"/>
      <c r="L6" s="4"/>
      <c r="M6" s="4"/>
    </row>
    <row r="7" spans="1:24" x14ac:dyDescent="0.25">
      <c r="B7" s="5" t="s">
        <v>1</v>
      </c>
      <c r="C7" t="s">
        <v>28</v>
      </c>
    </row>
    <row r="8" spans="1:24" x14ac:dyDescent="0.25">
      <c r="B8" s="3" t="s">
        <v>2</v>
      </c>
      <c r="C8" s="4" t="s">
        <v>29</v>
      </c>
      <c r="D8" s="4"/>
      <c r="E8" s="4"/>
      <c r="F8" s="4"/>
      <c r="G8" s="4"/>
      <c r="H8" s="4"/>
      <c r="I8" s="4"/>
      <c r="J8" s="4"/>
      <c r="K8" s="4"/>
      <c r="L8" s="4"/>
      <c r="M8" s="4"/>
    </row>
    <row r="9" spans="1:24" x14ac:dyDescent="0.25">
      <c r="B9" s="5" t="s">
        <v>3</v>
      </c>
      <c r="C9" t="s">
        <v>30</v>
      </c>
    </row>
    <row r="10" spans="1:24" x14ac:dyDescent="0.25">
      <c r="B10" s="3" t="s">
        <v>4</v>
      </c>
      <c r="C10" s="4" t="s">
        <v>31</v>
      </c>
      <c r="D10" s="4"/>
      <c r="E10" s="4"/>
      <c r="F10" s="4"/>
      <c r="G10" s="4"/>
      <c r="H10" s="4"/>
      <c r="I10" s="4"/>
      <c r="J10" s="4"/>
      <c r="K10" s="4"/>
      <c r="L10" s="4"/>
      <c r="M10" s="4"/>
    </row>
    <row r="11" spans="1:24" x14ac:dyDescent="0.25">
      <c r="B11" s="5" t="s">
        <v>5</v>
      </c>
      <c r="C11" t="s">
        <v>32</v>
      </c>
    </row>
    <row r="12" spans="1:24" x14ac:dyDescent="0.25">
      <c r="B12" s="3" t="s">
        <v>6</v>
      </c>
      <c r="C12" s="4" t="s">
        <v>33</v>
      </c>
      <c r="D12" s="4"/>
      <c r="E12" s="4"/>
      <c r="F12" s="4"/>
      <c r="G12" s="4"/>
      <c r="H12" s="4"/>
      <c r="I12" s="4"/>
      <c r="J12" s="4"/>
      <c r="K12" s="4"/>
      <c r="L12" s="4"/>
      <c r="M12" s="4"/>
    </row>
    <row r="13" spans="1:24" x14ac:dyDescent="0.25"/>
    <row r="14" spans="1:24" ht="15" customHeight="1" x14ac:dyDescent="0.25">
      <c r="B14" s="13"/>
      <c r="C14" s="13"/>
      <c r="D14" s="92" t="s">
        <v>0</v>
      </c>
      <c r="E14" s="92"/>
      <c r="F14" s="92" t="s">
        <v>1</v>
      </c>
      <c r="G14" s="92"/>
      <c r="H14" s="92" t="s">
        <v>2</v>
      </c>
      <c r="I14" s="92"/>
      <c r="J14" s="92" t="s">
        <v>3</v>
      </c>
      <c r="K14" s="92"/>
      <c r="L14" s="92" t="s">
        <v>4</v>
      </c>
      <c r="M14" s="92"/>
      <c r="N14" s="92" t="s">
        <v>5</v>
      </c>
      <c r="O14" s="92"/>
      <c r="P14" s="92" t="s">
        <v>6</v>
      </c>
      <c r="Q14" s="92"/>
    </row>
    <row r="15" spans="1:24" s="15" customFormat="1" ht="30.75" customHeight="1" x14ac:dyDescent="0.25">
      <c r="B15" s="37" t="s">
        <v>77</v>
      </c>
      <c r="C15" s="7" t="s">
        <v>107</v>
      </c>
      <c r="D15" s="37" t="s">
        <v>34</v>
      </c>
      <c r="E15" s="37" t="s">
        <v>39</v>
      </c>
      <c r="F15" s="37" t="s">
        <v>34</v>
      </c>
      <c r="G15" s="37" t="s">
        <v>39</v>
      </c>
      <c r="H15" s="37" t="s">
        <v>34</v>
      </c>
      <c r="I15" s="37" t="s">
        <v>39</v>
      </c>
      <c r="J15" s="37" t="s">
        <v>34</v>
      </c>
      <c r="K15" s="37" t="s">
        <v>39</v>
      </c>
      <c r="L15" s="37" t="s">
        <v>34</v>
      </c>
      <c r="M15" s="37" t="s">
        <v>39</v>
      </c>
      <c r="N15" s="37" t="s">
        <v>34</v>
      </c>
      <c r="O15" s="37" t="s">
        <v>39</v>
      </c>
      <c r="P15" s="37" t="s">
        <v>34</v>
      </c>
      <c r="Q15" s="37" t="s">
        <v>39</v>
      </c>
      <c r="R15" s="63" t="s">
        <v>76</v>
      </c>
      <c r="S15" s="63" t="s">
        <v>35</v>
      </c>
      <c r="T15" s="63" t="s">
        <v>36</v>
      </c>
      <c r="U15" s="63" t="s">
        <v>37</v>
      </c>
      <c r="V15" s="63" t="s">
        <v>56</v>
      </c>
    </row>
    <row r="16" spans="1:24" x14ac:dyDescent="0.25">
      <c r="B16" s="38" t="s">
        <v>78</v>
      </c>
      <c r="C16" s="32">
        <v>221</v>
      </c>
      <c r="D16" s="9">
        <v>8.2070707070707076</v>
      </c>
      <c r="E16" s="10">
        <v>0.10407239819004525</v>
      </c>
      <c r="F16" s="9">
        <v>8.2020202020202024</v>
      </c>
      <c r="G16" s="10">
        <v>0.10407239819004525</v>
      </c>
      <c r="H16" s="9">
        <v>8.4600000000000009</v>
      </c>
      <c r="I16" s="10">
        <v>9.5022624434389136E-2</v>
      </c>
      <c r="J16" s="9">
        <v>8.2142857142857135</v>
      </c>
      <c r="K16" s="10">
        <v>0.11312217194570136</v>
      </c>
      <c r="L16" s="9">
        <v>8.1089743589743595</v>
      </c>
      <c r="M16" s="10">
        <v>0.29411764705882354</v>
      </c>
      <c r="N16" s="9">
        <v>8.4010152284263953</v>
      </c>
      <c r="O16" s="10">
        <v>0.10859728506787331</v>
      </c>
      <c r="P16" s="9">
        <v>8.3289473684210531</v>
      </c>
      <c r="Q16" s="10">
        <v>0.31221719457013575</v>
      </c>
      <c r="R16" s="52">
        <v>8.2783346183500388</v>
      </c>
      <c r="S16" s="53">
        <v>10</v>
      </c>
      <c r="T16" s="53">
        <v>8</v>
      </c>
      <c r="U16" s="54">
        <v>1.5462322792520382</v>
      </c>
      <c r="V16" s="55">
        <v>0.18678059664616686</v>
      </c>
      <c r="X16" t="s">
        <v>110</v>
      </c>
    </row>
    <row r="17" spans="2:24" x14ac:dyDescent="0.25">
      <c r="B17" s="38" t="s">
        <v>79</v>
      </c>
      <c r="C17" s="32">
        <v>10</v>
      </c>
      <c r="D17" s="9">
        <v>7.8</v>
      </c>
      <c r="E17" s="10">
        <v>0</v>
      </c>
      <c r="F17" s="9">
        <v>7.9</v>
      </c>
      <c r="G17" s="10">
        <v>0</v>
      </c>
      <c r="H17" s="9">
        <v>7.8</v>
      </c>
      <c r="I17" s="10">
        <v>0</v>
      </c>
      <c r="J17" s="9">
        <v>7.9</v>
      </c>
      <c r="K17" s="10">
        <v>0</v>
      </c>
      <c r="L17" s="9">
        <v>8.1999999999999993</v>
      </c>
      <c r="M17" s="10">
        <v>0</v>
      </c>
      <c r="N17" s="9">
        <v>7.5</v>
      </c>
      <c r="O17" s="10">
        <v>0</v>
      </c>
      <c r="P17" s="9">
        <v>7.1</v>
      </c>
      <c r="Q17" s="10">
        <v>0</v>
      </c>
      <c r="R17" s="52">
        <v>7.7428571428571429</v>
      </c>
      <c r="S17" s="53">
        <v>7</v>
      </c>
      <c r="T17" s="53">
        <v>7.5</v>
      </c>
      <c r="U17" s="54">
        <v>1.1756677323875255</v>
      </c>
      <c r="V17" s="55">
        <v>0.1518390060279092</v>
      </c>
      <c r="X17" t="s">
        <v>111</v>
      </c>
    </row>
    <row r="18" spans="2:24" x14ac:dyDescent="0.25">
      <c r="B18" s="38" t="s">
        <v>80</v>
      </c>
      <c r="C18" s="32">
        <v>32</v>
      </c>
      <c r="D18" s="9">
        <v>8.5714285714285712</v>
      </c>
      <c r="E18" s="10">
        <v>0.125</v>
      </c>
      <c r="F18" s="9">
        <v>8.6071428571428577</v>
      </c>
      <c r="G18" s="10">
        <v>0.125</v>
      </c>
      <c r="H18" s="9">
        <v>8.8571428571428577</v>
      </c>
      <c r="I18" s="10">
        <v>0.125</v>
      </c>
      <c r="J18" s="9">
        <v>8.3571428571428577</v>
      </c>
      <c r="K18" s="10">
        <v>0.125</v>
      </c>
      <c r="L18" s="9">
        <v>8.48</v>
      </c>
      <c r="M18" s="10">
        <v>0.21875</v>
      </c>
      <c r="N18" s="9">
        <v>8.8571428571428577</v>
      </c>
      <c r="O18" s="10">
        <v>0.125</v>
      </c>
      <c r="P18" s="9">
        <v>8.7142857142857135</v>
      </c>
      <c r="Q18" s="10">
        <v>0.125</v>
      </c>
      <c r="R18" s="52">
        <v>8.6373056994818658</v>
      </c>
      <c r="S18" s="53">
        <v>10</v>
      </c>
      <c r="T18" s="53">
        <v>9</v>
      </c>
      <c r="U18" s="54">
        <v>1.1695160122615238</v>
      </c>
      <c r="V18" s="55">
        <v>0.13540287364515541</v>
      </c>
      <c r="X18" t="s">
        <v>112</v>
      </c>
    </row>
    <row r="19" spans="2:24" x14ac:dyDescent="0.25">
      <c r="B19" s="38" t="s">
        <v>81</v>
      </c>
      <c r="C19" s="32">
        <v>12</v>
      </c>
      <c r="D19" s="9">
        <v>8.5714285714285712</v>
      </c>
      <c r="E19" s="10">
        <v>0.41666666666666669</v>
      </c>
      <c r="F19" s="9">
        <v>8.7142857142857135</v>
      </c>
      <c r="G19" s="10">
        <v>0.41666666666666669</v>
      </c>
      <c r="H19" s="9">
        <v>8.2857142857142865</v>
      </c>
      <c r="I19" s="10">
        <v>0.41666666666666669</v>
      </c>
      <c r="J19" s="9">
        <v>8.2857142857142865</v>
      </c>
      <c r="K19" s="10">
        <v>0.41666666666666669</v>
      </c>
      <c r="L19" s="9">
        <v>8</v>
      </c>
      <c r="M19" s="10">
        <v>0.41666666666666669</v>
      </c>
      <c r="N19" s="9">
        <v>8.4285714285714288</v>
      </c>
      <c r="O19" s="10">
        <v>0.41666666666666669</v>
      </c>
      <c r="P19" s="9">
        <v>8</v>
      </c>
      <c r="Q19" s="10">
        <v>0.25</v>
      </c>
      <c r="R19" s="52">
        <v>8.3137254901960791</v>
      </c>
      <c r="S19" s="53">
        <v>7</v>
      </c>
      <c r="T19" s="53">
        <v>9</v>
      </c>
      <c r="U19" s="54">
        <v>1.33401943131922</v>
      </c>
      <c r="V19" s="55">
        <v>0.16045988442754766</v>
      </c>
      <c r="X19" t="s">
        <v>113</v>
      </c>
    </row>
    <row r="20" spans="2:24" x14ac:dyDescent="0.25">
      <c r="B20" s="38" t="s">
        <v>82</v>
      </c>
      <c r="C20" s="32">
        <v>44</v>
      </c>
      <c r="D20" s="9">
        <v>8.5609756097560972</v>
      </c>
      <c r="E20" s="10">
        <v>6.8181818181818177E-2</v>
      </c>
      <c r="F20" s="9">
        <v>8.5853658536585371</v>
      </c>
      <c r="G20" s="10">
        <v>6.8181818181818177E-2</v>
      </c>
      <c r="H20" s="9">
        <v>8.7560975609756095</v>
      </c>
      <c r="I20" s="10">
        <v>6.8181818181818177E-2</v>
      </c>
      <c r="J20" s="9">
        <v>8.7073170731707314</v>
      </c>
      <c r="K20" s="10">
        <v>6.8181818181818177E-2</v>
      </c>
      <c r="L20" s="9">
        <v>8.9</v>
      </c>
      <c r="M20" s="10">
        <v>0.31818181818181818</v>
      </c>
      <c r="N20" s="9">
        <v>8.8780487804878057</v>
      </c>
      <c r="O20" s="10">
        <v>6.8181818181818177E-2</v>
      </c>
      <c r="P20" s="9">
        <v>8.3636363636363633</v>
      </c>
      <c r="Q20" s="10">
        <v>0.25</v>
      </c>
      <c r="R20" s="52">
        <v>8.6791044776119399</v>
      </c>
      <c r="S20" s="53">
        <v>8</v>
      </c>
      <c r="T20" s="53">
        <v>8</v>
      </c>
      <c r="U20" s="54">
        <v>1.1423134832052271</v>
      </c>
      <c r="V20" s="55">
        <v>0.13161651483190062</v>
      </c>
      <c r="X20" t="s">
        <v>114</v>
      </c>
    </row>
    <row r="21" spans="2:24" x14ac:dyDescent="0.25">
      <c r="B21" s="38" t="s">
        <v>83</v>
      </c>
      <c r="C21" s="32">
        <v>26</v>
      </c>
      <c r="D21" s="9">
        <v>7.7647058823529411</v>
      </c>
      <c r="E21" s="10">
        <v>0.34615384615384615</v>
      </c>
      <c r="F21" s="9">
        <v>7.5294117647058822</v>
      </c>
      <c r="G21" s="10">
        <v>0.34615384615384615</v>
      </c>
      <c r="H21" s="9">
        <v>8.0588235294117645</v>
      </c>
      <c r="I21" s="10">
        <v>0.34615384615384615</v>
      </c>
      <c r="J21" s="9">
        <v>7.7857142857142856</v>
      </c>
      <c r="K21" s="10">
        <v>0.46153846153846156</v>
      </c>
      <c r="L21" s="9">
        <v>7.4285714285714288</v>
      </c>
      <c r="M21" s="10">
        <v>0.46153846153846156</v>
      </c>
      <c r="N21" s="9">
        <v>7.3571428571428568</v>
      </c>
      <c r="O21" s="10">
        <v>0.46153846153846156</v>
      </c>
      <c r="P21" s="9">
        <v>6.8</v>
      </c>
      <c r="Q21" s="10">
        <v>0.61538461538461542</v>
      </c>
      <c r="R21" s="52">
        <v>7.5825242718446599</v>
      </c>
      <c r="S21" s="53">
        <v>10</v>
      </c>
      <c r="T21" s="53">
        <v>9</v>
      </c>
      <c r="U21" s="54">
        <v>3.1107790835670159</v>
      </c>
      <c r="V21" s="55">
        <v>0.4102563964243312</v>
      </c>
      <c r="X21" t="s">
        <v>115</v>
      </c>
    </row>
    <row r="22" spans="2:24" x14ac:dyDescent="0.25">
      <c r="B22" s="38" t="s">
        <v>84</v>
      </c>
      <c r="C22" s="32">
        <v>54</v>
      </c>
      <c r="D22" s="9">
        <v>7.9019607843137258</v>
      </c>
      <c r="E22" s="10">
        <v>5.5555555555555552E-2</v>
      </c>
      <c r="F22" s="9">
        <v>7.8867924528301883</v>
      </c>
      <c r="G22" s="10">
        <v>1.8518518518518517E-2</v>
      </c>
      <c r="H22" s="9">
        <v>8.415094339622641</v>
      </c>
      <c r="I22" s="10">
        <v>1.8518518518518517E-2</v>
      </c>
      <c r="J22" s="9">
        <v>8.1132075471698109</v>
      </c>
      <c r="K22" s="10">
        <v>1.8518518518518517E-2</v>
      </c>
      <c r="L22" s="9">
        <v>8.3137254901960791</v>
      </c>
      <c r="M22" s="10">
        <v>5.5555555555555552E-2</v>
      </c>
      <c r="N22" s="9">
        <v>8.25</v>
      </c>
      <c r="O22" s="10">
        <v>3.7037037037037035E-2</v>
      </c>
      <c r="P22" s="9">
        <v>8.387755102040817</v>
      </c>
      <c r="Q22" s="10">
        <v>9.2592592592592587E-2</v>
      </c>
      <c r="R22" s="52">
        <v>8.179558011049723</v>
      </c>
      <c r="S22" s="53">
        <v>8</v>
      </c>
      <c r="T22" s="53">
        <v>8</v>
      </c>
      <c r="U22" s="54">
        <v>1.5266140627628844</v>
      </c>
      <c r="V22" s="55">
        <v>0.18663772060795819</v>
      </c>
      <c r="X22" t="s">
        <v>116</v>
      </c>
    </row>
    <row r="23" spans="2:24" x14ac:dyDescent="0.25">
      <c r="B23" s="38" t="s">
        <v>85</v>
      </c>
      <c r="C23" s="32">
        <v>146</v>
      </c>
      <c r="D23" s="9">
        <v>7.968</v>
      </c>
      <c r="E23" s="10">
        <v>0.14383561643835616</v>
      </c>
      <c r="F23" s="9">
        <v>8.1983471074380159</v>
      </c>
      <c r="G23" s="10">
        <v>0.17123287671232876</v>
      </c>
      <c r="H23" s="9">
        <v>8.5081967213114762</v>
      </c>
      <c r="I23" s="10">
        <v>0.16438356164383561</v>
      </c>
      <c r="J23" s="9">
        <v>8.2131147540983598</v>
      </c>
      <c r="K23" s="10">
        <v>0.16438356164383561</v>
      </c>
      <c r="L23" s="9">
        <v>8.316326530612244</v>
      </c>
      <c r="M23" s="10">
        <v>0.32876712328767121</v>
      </c>
      <c r="N23" s="9">
        <v>8.2203389830508478</v>
      </c>
      <c r="O23" s="10">
        <v>0.19178082191780821</v>
      </c>
      <c r="P23" s="9">
        <v>8.4</v>
      </c>
      <c r="Q23" s="10">
        <v>0.31506849315068491</v>
      </c>
      <c r="R23" s="52">
        <v>8.2543424317617866</v>
      </c>
      <c r="S23" s="53">
        <v>10</v>
      </c>
      <c r="T23" s="53">
        <v>8</v>
      </c>
      <c r="U23" s="54">
        <v>1.567868276841681</v>
      </c>
      <c r="V23" s="55">
        <v>0.18994466122567186</v>
      </c>
      <c r="X23" t="s">
        <v>117</v>
      </c>
    </row>
    <row r="24" spans="2:24" x14ac:dyDescent="0.25">
      <c r="B24" s="38" t="s">
        <v>86</v>
      </c>
      <c r="C24" s="32">
        <v>25</v>
      </c>
      <c r="D24" s="9">
        <v>8.454545454545455</v>
      </c>
      <c r="E24" s="10">
        <v>0.12</v>
      </c>
      <c r="F24" s="9">
        <v>8.2272727272727266</v>
      </c>
      <c r="G24" s="10">
        <v>0.12</v>
      </c>
      <c r="H24" s="9">
        <v>7.7727272727272725</v>
      </c>
      <c r="I24" s="10">
        <v>0.12</v>
      </c>
      <c r="J24" s="9">
        <v>8.9523809523809526</v>
      </c>
      <c r="K24" s="10">
        <v>0.16</v>
      </c>
      <c r="L24" s="9">
        <v>7.7</v>
      </c>
      <c r="M24" s="10">
        <v>0.2</v>
      </c>
      <c r="N24" s="9">
        <v>7.8235294117647056</v>
      </c>
      <c r="O24" s="10">
        <v>0.32</v>
      </c>
      <c r="P24" s="9">
        <v>7.7894736842105265</v>
      </c>
      <c r="Q24" s="10">
        <v>0.24</v>
      </c>
      <c r="R24" s="52">
        <v>8.1188811188811183</v>
      </c>
      <c r="S24" s="53">
        <v>10</v>
      </c>
      <c r="T24" s="53">
        <v>8</v>
      </c>
      <c r="U24" s="54">
        <v>1.8632453532294486</v>
      </c>
      <c r="V24" s="55">
        <v>0.22949533635814917</v>
      </c>
      <c r="X24" t="s">
        <v>118</v>
      </c>
    </row>
    <row r="25" spans="2:24" x14ac:dyDescent="0.25">
      <c r="B25" s="38" t="s">
        <v>87</v>
      </c>
      <c r="C25" s="32">
        <v>12</v>
      </c>
      <c r="D25" s="9">
        <v>8.5</v>
      </c>
      <c r="E25" s="10">
        <v>0.16666666666666666</v>
      </c>
      <c r="F25" s="9">
        <v>8.6</v>
      </c>
      <c r="G25" s="10">
        <v>0.16666666666666666</v>
      </c>
      <c r="H25" s="9">
        <v>8.1999999999999993</v>
      </c>
      <c r="I25" s="10">
        <v>0.16666666666666666</v>
      </c>
      <c r="J25" s="9">
        <v>8.5</v>
      </c>
      <c r="K25" s="10">
        <v>0.16666666666666666</v>
      </c>
      <c r="L25" s="9">
        <v>8.3000000000000007</v>
      </c>
      <c r="M25" s="10">
        <v>0.16666666666666666</v>
      </c>
      <c r="N25" s="9">
        <v>8.4</v>
      </c>
      <c r="O25" s="10">
        <v>0.16666666666666666</v>
      </c>
      <c r="P25" s="9">
        <v>8</v>
      </c>
      <c r="Q25" s="10">
        <v>0.16666666666666666</v>
      </c>
      <c r="R25" s="52">
        <v>8.3571428571428577</v>
      </c>
      <c r="S25" s="53">
        <v>8</v>
      </c>
      <c r="T25" s="53">
        <v>8</v>
      </c>
      <c r="U25" s="54">
        <v>1.1921933785086347</v>
      </c>
      <c r="V25" s="55">
        <v>0.14265561794120415</v>
      </c>
      <c r="X25" t="s">
        <v>119</v>
      </c>
    </row>
    <row r="26" spans="2:24" x14ac:dyDescent="0.25">
      <c r="B26" s="38" t="s">
        <v>88</v>
      </c>
      <c r="C26" s="32">
        <v>48</v>
      </c>
      <c r="D26" s="9">
        <v>7.9111111111111114</v>
      </c>
      <c r="E26" s="10">
        <v>6.25E-2</v>
      </c>
      <c r="F26" s="9">
        <v>7.9777777777777779</v>
      </c>
      <c r="G26" s="10">
        <v>6.25E-2</v>
      </c>
      <c r="H26" s="9">
        <v>8.4</v>
      </c>
      <c r="I26" s="10">
        <v>6.25E-2</v>
      </c>
      <c r="J26" s="9">
        <v>8.155555555555555</v>
      </c>
      <c r="K26" s="10">
        <v>6.25E-2</v>
      </c>
      <c r="L26" s="9">
        <v>8.1025641025641022</v>
      </c>
      <c r="M26" s="10">
        <v>0.1875</v>
      </c>
      <c r="N26" s="9">
        <v>8.0888888888888886</v>
      </c>
      <c r="O26" s="10">
        <v>6.25E-2</v>
      </c>
      <c r="P26" s="9">
        <v>8.1081081081081088</v>
      </c>
      <c r="Q26" s="10">
        <v>0.22916666666666666</v>
      </c>
      <c r="R26" s="52">
        <v>8.1063122923588047</v>
      </c>
      <c r="S26" s="53">
        <v>7</v>
      </c>
      <c r="T26" s="53">
        <v>8</v>
      </c>
      <c r="U26" s="54">
        <v>1.3299097797025168</v>
      </c>
      <c r="V26" s="55">
        <v>0.16405854249608914</v>
      </c>
      <c r="X26" t="s">
        <v>120</v>
      </c>
    </row>
    <row r="27" spans="2:24" x14ac:dyDescent="0.25">
      <c r="B27" s="38" t="s">
        <v>89</v>
      </c>
      <c r="C27" s="32">
        <v>65</v>
      </c>
      <c r="D27" s="9">
        <v>8.5</v>
      </c>
      <c r="E27" s="10">
        <v>7.6923076923076927E-2</v>
      </c>
      <c r="F27" s="9">
        <v>8.7543859649122808</v>
      </c>
      <c r="G27" s="10">
        <v>0.12307692307692308</v>
      </c>
      <c r="H27" s="9">
        <v>9.0333333333333332</v>
      </c>
      <c r="I27" s="10">
        <v>7.6923076923076927E-2</v>
      </c>
      <c r="J27" s="9">
        <v>8.7241379310344822</v>
      </c>
      <c r="K27" s="10">
        <v>0.1076923076923077</v>
      </c>
      <c r="L27" s="9">
        <v>9.1538461538461533</v>
      </c>
      <c r="M27" s="10">
        <v>0.4</v>
      </c>
      <c r="N27" s="9">
        <v>8.7288135593220346</v>
      </c>
      <c r="O27" s="10">
        <v>9.2307692307692313E-2</v>
      </c>
      <c r="P27" s="9">
        <v>8.8636363636363633</v>
      </c>
      <c r="Q27" s="10">
        <v>0.32307692307692309</v>
      </c>
      <c r="R27" s="52">
        <v>8.8037135278514587</v>
      </c>
      <c r="S27" s="53">
        <v>10</v>
      </c>
      <c r="T27" s="53">
        <v>9</v>
      </c>
      <c r="U27" s="54">
        <v>1.3102245230090044</v>
      </c>
      <c r="V27" s="55">
        <v>0.14882634684374652</v>
      </c>
      <c r="X27" t="s">
        <v>121</v>
      </c>
    </row>
    <row r="28" spans="2:24" x14ac:dyDescent="0.25">
      <c r="B28" s="38" t="s">
        <v>90</v>
      </c>
      <c r="C28" s="32">
        <v>66</v>
      </c>
      <c r="D28" s="9">
        <v>8.1785714285714288</v>
      </c>
      <c r="E28" s="10">
        <v>0.15151515151515152</v>
      </c>
      <c r="F28" s="9">
        <v>8.1403508771929829</v>
      </c>
      <c r="G28" s="10">
        <v>0.13636363636363635</v>
      </c>
      <c r="H28" s="9">
        <v>8.2321428571428577</v>
      </c>
      <c r="I28" s="10">
        <v>0.15151515151515152</v>
      </c>
      <c r="J28" s="9">
        <v>8.192982456140351</v>
      </c>
      <c r="K28" s="10">
        <v>0.13636363636363635</v>
      </c>
      <c r="L28" s="9">
        <v>7.8250000000000002</v>
      </c>
      <c r="M28" s="10">
        <v>0.39393939393939392</v>
      </c>
      <c r="N28" s="9">
        <v>8.4423076923076916</v>
      </c>
      <c r="O28" s="10">
        <v>0.21212121212121213</v>
      </c>
      <c r="P28" s="9">
        <v>8.2727272727272734</v>
      </c>
      <c r="Q28" s="10">
        <v>0.16666666666666666</v>
      </c>
      <c r="R28" s="52">
        <v>8.1957104557640754</v>
      </c>
      <c r="S28" s="53">
        <v>8</v>
      </c>
      <c r="T28" s="53">
        <v>8</v>
      </c>
      <c r="U28" s="54">
        <v>1.1508682285038694</v>
      </c>
      <c r="V28" s="55">
        <v>0.14042324148902299</v>
      </c>
      <c r="X28" t="s">
        <v>122</v>
      </c>
    </row>
    <row r="29" spans="2:24" x14ac:dyDescent="0.25">
      <c r="B29" s="38" t="s">
        <v>91</v>
      </c>
      <c r="C29" s="32">
        <v>59</v>
      </c>
      <c r="D29" s="9">
        <v>8.3469387755102034</v>
      </c>
      <c r="E29" s="10">
        <v>0.16949152542372881</v>
      </c>
      <c r="F29" s="9">
        <v>8.3541666666666661</v>
      </c>
      <c r="G29" s="10">
        <v>0.1864406779661017</v>
      </c>
      <c r="H29" s="9">
        <v>8.9795918367346932</v>
      </c>
      <c r="I29" s="10">
        <v>0.16949152542372881</v>
      </c>
      <c r="J29" s="9">
        <v>8.3469387755102034</v>
      </c>
      <c r="K29" s="10">
        <v>0.16949152542372881</v>
      </c>
      <c r="L29" s="9">
        <v>8.9</v>
      </c>
      <c r="M29" s="10">
        <v>0.32203389830508472</v>
      </c>
      <c r="N29" s="9">
        <v>8.6326530612244898</v>
      </c>
      <c r="O29" s="10">
        <v>0.16949152542372881</v>
      </c>
      <c r="P29" s="9">
        <v>8.5384615384615383</v>
      </c>
      <c r="Q29" s="10">
        <v>0.33898305084745761</v>
      </c>
      <c r="R29" s="52">
        <v>8.5789473684210531</v>
      </c>
      <c r="S29" s="53">
        <v>10</v>
      </c>
      <c r="T29" s="53">
        <v>9</v>
      </c>
      <c r="U29" s="54">
        <v>1.3951299969542046</v>
      </c>
      <c r="V29" s="55">
        <v>0.16262251498239194</v>
      </c>
      <c r="X29" t="s">
        <v>123</v>
      </c>
    </row>
    <row r="30" spans="2:24" x14ac:dyDescent="0.25">
      <c r="B30" s="38" t="s">
        <v>93</v>
      </c>
      <c r="C30" s="32">
        <v>47</v>
      </c>
      <c r="D30" s="9">
        <v>8.0930232558139537</v>
      </c>
      <c r="E30" s="10">
        <v>8.5106382978723402E-2</v>
      </c>
      <c r="F30" s="9">
        <v>7.9302325581395348</v>
      </c>
      <c r="G30" s="10">
        <v>8.5106382978723402E-2</v>
      </c>
      <c r="H30" s="9">
        <v>8.4523809523809526</v>
      </c>
      <c r="I30" s="10">
        <v>0.10638297872340426</v>
      </c>
      <c r="J30" s="9">
        <v>7.9069767441860463</v>
      </c>
      <c r="K30" s="10">
        <v>8.5106382978723402E-2</v>
      </c>
      <c r="L30" s="9">
        <v>8.4871794871794872</v>
      </c>
      <c r="M30" s="10">
        <v>0.1702127659574468</v>
      </c>
      <c r="N30" s="9">
        <v>8.3488372093023262</v>
      </c>
      <c r="O30" s="10">
        <v>8.5106382978723402E-2</v>
      </c>
      <c r="P30" s="9">
        <v>8.3157894736842106</v>
      </c>
      <c r="Q30" s="10">
        <v>0.19148936170212766</v>
      </c>
      <c r="R30" s="52">
        <v>8.2130584192439855</v>
      </c>
      <c r="S30" s="53">
        <v>8</v>
      </c>
      <c r="T30" s="53">
        <v>8</v>
      </c>
      <c r="U30" s="54">
        <v>1.2632612119743385</v>
      </c>
      <c r="V30" s="55">
        <v>0.15381130237846549</v>
      </c>
      <c r="X30" t="s">
        <v>124</v>
      </c>
    </row>
    <row r="31" spans="2:24" x14ac:dyDescent="0.25">
      <c r="B31" s="38" t="s">
        <v>94</v>
      </c>
      <c r="C31" s="32">
        <v>18</v>
      </c>
      <c r="D31" s="9">
        <v>8.8888888888888893</v>
      </c>
      <c r="E31" s="10">
        <v>0</v>
      </c>
      <c r="F31" s="9">
        <v>9</v>
      </c>
      <c r="G31" s="10">
        <v>0</v>
      </c>
      <c r="H31" s="9">
        <v>9.1666666666666661</v>
      </c>
      <c r="I31" s="10">
        <v>0</v>
      </c>
      <c r="J31" s="9">
        <v>9.0555555555555554</v>
      </c>
      <c r="K31" s="10">
        <v>0</v>
      </c>
      <c r="L31" s="9">
        <v>9.1111111111111107</v>
      </c>
      <c r="M31" s="10">
        <v>0</v>
      </c>
      <c r="N31" s="9">
        <v>9.0555555555555554</v>
      </c>
      <c r="O31" s="10">
        <v>0</v>
      </c>
      <c r="P31" s="9">
        <v>9.3888888888888893</v>
      </c>
      <c r="Q31" s="10">
        <v>0</v>
      </c>
      <c r="R31" s="52">
        <v>9.0952380952380949</v>
      </c>
      <c r="S31" s="53">
        <v>10</v>
      </c>
      <c r="T31" s="53">
        <v>9.5</v>
      </c>
      <c r="U31" s="54">
        <v>0.96688010779886502</v>
      </c>
      <c r="V31" s="55">
        <v>0.10630618986270245</v>
      </c>
      <c r="X31" t="s">
        <v>125</v>
      </c>
    </row>
    <row r="32" spans="2:24" x14ac:dyDescent="0.25">
      <c r="B32" s="38" t="s">
        <v>95</v>
      </c>
      <c r="C32" s="32">
        <v>12</v>
      </c>
      <c r="D32" s="9">
        <v>8.25</v>
      </c>
      <c r="E32" s="10">
        <v>0</v>
      </c>
      <c r="F32" s="9">
        <v>7.916666666666667</v>
      </c>
      <c r="G32" s="10">
        <v>0</v>
      </c>
      <c r="H32" s="9">
        <v>8.3333333333333339</v>
      </c>
      <c r="I32" s="10">
        <v>0</v>
      </c>
      <c r="J32" s="9">
        <v>8.5</v>
      </c>
      <c r="K32" s="10">
        <v>0</v>
      </c>
      <c r="L32" s="9">
        <v>8.1</v>
      </c>
      <c r="M32" s="10">
        <v>0.16666666666666666</v>
      </c>
      <c r="N32" s="9">
        <v>8.3333333333333339</v>
      </c>
      <c r="O32" s="10">
        <v>0</v>
      </c>
      <c r="P32" s="9">
        <v>6.2</v>
      </c>
      <c r="Q32" s="10">
        <v>0.16666666666666666</v>
      </c>
      <c r="R32" s="52">
        <v>7.9874999999999998</v>
      </c>
      <c r="S32" s="53">
        <v>7</v>
      </c>
      <c r="T32" s="53">
        <v>8</v>
      </c>
      <c r="U32" s="54">
        <v>1.6496547394814689</v>
      </c>
      <c r="V32" s="55">
        <v>0.2065295448490102</v>
      </c>
      <c r="X32" t="s">
        <v>126</v>
      </c>
    </row>
    <row r="33" spans="1:24" x14ac:dyDescent="0.25">
      <c r="B33" s="38" t="s">
        <v>96</v>
      </c>
      <c r="C33" s="32">
        <v>11</v>
      </c>
      <c r="D33" s="9">
        <v>9</v>
      </c>
      <c r="E33" s="10">
        <v>0.18181818181818182</v>
      </c>
      <c r="F33" s="9">
        <v>8.7777777777777786</v>
      </c>
      <c r="G33" s="10">
        <v>0.18181818181818182</v>
      </c>
      <c r="H33" s="9">
        <v>9.1999999999999993</v>
      </c>
      <c r="I33" s="10">
        <v>9.0909090909090912E-2</v>
      </c>
      <c r="J33" s="9">
        <v>8.7272727272727266</v>
      </c>
      <c r="K33" s="10">
        <v>0</v>
      </c>
      <c r="L33" s="9">
        <v>8.9090909090909083</v>
      </c>
      <c r="M33" s="10">
        <v>0</v>
      </c>
      <c r="N33" s="9">
        <v>8.8181818181818183</v>
      </c>
      <c r="O33" s="10">
        <v>0</v>
      </c>
      <c r="P33" s="9">
        <v>7.4444444444444446</v>
      </c>
      <c r="Q33" s="10">
        <v>0.18181818181818182</v>
      </c>
      <c r="R33" s="52">
        <v>8.7142857142857135</v>
      </c>
      <c r="S33" s="53">
        <v>10</v>
      </c>
      <c r="T33" s="53">
        <v>10</v>
      </c>
      <c r="U33" s="54">
        <v>1.8738695695168013</v>
      </c>
      <c r="V33" s="55">
        <v>0.21503421289537067</v>
      </c>
      <c r="X33" t="s">
        <v>127</v>
      </c>
    </row>
    <row r="34" spans="1:24" x14ac:dyDescent="0.25">
      <c r="B34" s="38" t="s">
        <v>97</v>
      </c>
      <c r="C34" s="32">
        <v>68</v>
      </c>
      <c r="D34" s="9">
        <v>8.1228070175438596</v>
      </c>
      <c r="E34" s="10">
        <v>0.16176470588235295</v>
      </c>
      <c r="F34" s="9">
        <v>8.0508474576271194</v>
      </c>
      <c r="G34" s="10">
        <v>0.13235294117647059</v>
      </c>
      <c r="H34" s="9">
        <v>8.4915254237288131</v>
      </c>
      <c r="I34" s="10">
        <v>0.13235294117647059</v>
      </c>
      <c r="J34" s="9">
        <v>8.1578947368421044</v>
      </c>
      <c r="K34" s="10">
        <v>0.16176470588235295</v>
      </c>
      <c r="L34" s="9">
        <v>7.916666666666667</v>
      </c>
      <c r="M34" s="10">
        <v>0.29411764705882354</v>
      </c>
      <c r="N34" s="9">
        <v>8.101694915254237</v>
      </c>
      <c r="O34" s="10">
        <v>0.13235294117647059</v>
      </c>
      <c r="P34" s="9">
        <v>8.1698113207547163</v>
      </c>
      <c r="Q34" s="10">
        <v>0.22058823529411764</v>
      </c>
      <c r="R34" s="52">
        <v>8.1505102040816322</v>
      </c>
      <c r="S34" s="53">
        <v>10</v>
      </c>
      <c r="T34" s="53">
        <v>8</v>
      </c>
      <c r="U34" s="54">
        <v>1.8787544834551344</v>
      </c>
      <c r="V34" s="55">
        <v>0.2305075923362794</v>
      </c>
      <c r="X34" t="s">
        <v>128</v>
      </c>
    </row>
    <row r="35" spans="1:24" x14ac:dyDescent="0.25">
      <c r="B35" s="38" t="s">
        <v>98</v>
      </c>
      <c r="C35" s="32">
        <v>2</v>
      </c>
      <c r="D35" s="9">
        <v>9</v>
      </c>
      <c r="E35" s="10">
        <v>0</v>
      </c>
      <c r="F35" s="9">
        <v>10</v>
      </c>
      <c r="G35" s="10">
        <v>0</v>
      </c>
      <c r="H35" s="9">
        <v>8</v>
      </c>
      <c r="I35" s="10">
        <v>0</v>
      </c>
      <c r="J35" s="9">
        <v>9</v>
      </c>
      <c r="K35" s="10">
        <v>0</v>
      </c>
      <c r="L35" s="9">
        <v>10</v>
      </c>
      <c r="M35" s="10">
        <v>0</v>
      </c>
      <c r="N35" s="9">
        <v>8</v>
      </c>
      <c r="O35" s="10">
        <v>0</v>
      </c>
      <c r="P35" s="9">
        <v>10</v>
      </c>
      <c r="Q35" s="10">
        <v>0</v>
      </c>
      <c r="R35" s="52">
        <v>9.1428571428571423</v>
      </c>
      <c r="S35" s="53">
        <v>10</v>
      </c>
      <c r="T35" s="53">
        <v>9</v>
      </c>
      <c r="U35" s="54">
        <v>0.94926229309864651</v>
      </c>
      <c r="V35" s="55">
        <v>0.10382556330766447</v>
      </c>
      <c r="X35" t="s">
        <v>129</v>
      </c>
    </row>
    <row r="36" spans="1:24" x14ac:dyDescent="0.25">
      <c r="C36">
        <v>978</v>
      </c>
    </row>
    <row r="37" spans="1:24" ht="15.75" x14ac:dyDescent="0.25">
      <c r="A37" s="80" t="s">
        <v>15</v>
      </c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1"/>
      <c r="R37" s="1"/>
      <c r="S37" s="1"/>
      <c r="T37" s="1"/>
      <c r="U37" s="1"/>
    </row>
    <row r="38" spans="1:24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4" x14ac:dyDescent="0.25">
      <c r="B39" s="89" t="s">
        <v>26</v>
      </c>
      <c r="C39" s="89"/>
      <c r="D39" s="89"/>
      <c r="E39" s="89"/>
      <c r="F39" s="89"/>
      <c r="G39" s="89"/>
      <c r="H39" s="89"/>
      <c r="I39" s="89"/>
      <c r="J39" s="89"/>
      <c r="K39" s="89"/>
      <c r="L39" s="89"/>
    </row>
    <row r="40" spans="1:24" x14ac:dyDescent="0.25">
      <c r="B40" s="18" t="s">
        <v>7</v>
      </c>
      <c r="C40" s="19" t="s">
        <v>41</v>
      </c>
    </row>
    <row r="41" spans="1:24" x14ac:dyDescent="0.25">
      <c r="B41" s="20" t="s">
        <v>42</v>
      </c>
      <c r="C41" s="4" t="s">
        <v>43</v>
      </c>
      <c r="D41" s="4"/>
      <c r="E41" s="4"/>
      <c r="F41" s="4"/>
      <c r="G41" s="4"/>
      <c r="H41" s="4"/>
      <c r="I41" s="4"/>
      <c r="J41" s="4"/>
      <c r="K41" s="4"/>
      <c r="L41" s="4"/>
    </row>
    <row r="42" spans="1:24" x14ac:dyDescent="0.25"/>
    <row r="43" spans="1:24" ht="15" customHeight="1" x14ac:dyDescent="0.25">
      <c r="B43" s="56"/>
      <c r="C43" s="56"/>
      <c r="D43" s="91" t="s">
        <v>7</v>
      </c>
      <c r="E43" s="91"/>
      <c r="F43" s="91" t="s">
        <v>8</v>
      </c>
      <c r="G43" s="91"/>
    </row>
    <row r="44" spans="1:24" ht="30" customHeight="1" x14ac:dyDescent="0.25">
      <c r="B44" s="57" t="s">
        <v>77</v>
      </c>
      <c r="C44" s="7" t="s">
        <v>107</v>
      </c>
      <c r="D44" s="57" t="s">
        <v>34</v>
      </c>
      <c r="E44" s="57" t="s">
        <v>39</v>
      </c>
      <c r="F44" s="57" t="s">
        <v>34</v>
      </c>
      <c r="G44" s="57" t="s">
        <v>39</v>
      </c>
      <c r="H44" s="62" t="s">
        <v>76</v>
      </c>
      <c r="I44" s="62" t="s">
        <v>35</v>
      </c>
      <c r="J44" s="62" t="s">
        <v>36</v>
      </c>
      <c r="K44" s="62" t="s">
        <v>37</v>
      </c>
      <c r="L44" s="62" t="s">
        <v>56</v>
      </c>
    </row>
    <row r="45" spans="1:24" x14ac:dyDescent="0.25">
      <c r="B45" s="58" t="s">
        <v>78</v>
      </c>
      <c r="C45" s="59">
        <v>100</v>
      </c>
      <c r="D45" s="60">
        <v>8.4505494505494507</v>
      </c>
      <c r="E45" s="55">
        <v>0.09</v>
      </c>
      <c r="F45" s="60">
        <v>8.6593406593406588</v>
      </c>
      <c r="G45" s="55">
        <v>0.09</v>
      </c>
      <c r="H45" s="52">
        <v>8.5549450549450547</v>
      </c>
      <c r="I45" s="53">
        <v>10</v>
      </c>
      <c r="J45" s="53">
        <v>9</v>
      </c>
      <c r="K45" s="54">
        <v>1.7760695158526767</v>
      </c>
      <c r="L45" s="55">
        <v>0.20760735509645933</v>
      </c>
      <c r="X45" t="s">
        <v>130</v>
      </c>
    </row>
    <row r="46" spans="1:24" x14ac:dyDescent="0.25">
      <c r="B46" s="58" t="s">
        <v>79</v>
      </c>
      <c r="C46" s="59">
        <v>5</v>
      </c>
      <c r="D46" s="60">
        <v>7.8</v>
      </c>
      <c r="E46" s="55">
        <v>0</v>
      </c>
      <c r="F46" s="60">
        <v>8.1999999999999993</v>
      </c>
      <c r="G46" s="55">
        <v>0</v>
      </c>
      <c r="H46" s="52">
        <v>8</v>
      </c>
      <c r="I46" s="53">
        <v>8</v>
      </c>
      <c r="J46" s="53">
        <v>8</v>
      </c>
      <c r="K46" s="54">
        <v>0.47140452079103168</v>
      </c>
      <c r="L46" s="55">
        <v>5.892556509887896E-2</v>
      </c>
      <c r="X46" t="s">
        <v>131</v>
      </c>
    </row>
    <row r="47" spans="1:24" x14ac:dyDescent="0.25">
      <c r="B47" s="58" t="s">
        <v>80</v>
      </c>
      <c r="C47" s="59">
        <v>16</v>
      </c>
      <c r="D47" s="60">
        <v>8</v>
      </c>
      <c r="E47" s="55">
        <v>0.125</v>
      </c>
      <c r="F47" s="60">
        <v>8.2142857142857135</v>
      </c>
      <c r="G47" s="55">
        <v>0.125</v>
      </c>
      <c r="H47" s="52">
        <v>8.1071428571428577</v>
      </c>
      <c r="I47" s="53">
        <v>10</v>
      </c>
      <c r="J47" s="53">
        <v>9</v>
      </c>
      <c r="K47" s="54">
        <v>2.7667240384183422</v>
      </c>
      <c r="L47" s="55">
        <v>0.34126992544367213</v>
      </c>
      <c r="X47" t="s">
        <v>132</v>
      </c>
    </row>
    <row r="48" spans="1:24" x14ac:dyDescent="0.25">
      <c r="B48" s="58" t="s">
        <v>81</v>
      </c>
      <c r="C48" s="59">
        <v>5</v>
      </c>
      <c r="D48" s="60">
        <v>9</v>
      </c>
      <c r="E48" s="55">
        <v>0</v>
      </c>
      <c r="F48" s="60">
        <v>9.1999999999999993</v>
      </c>
      <c r="G48" s="55">
        <v>0</v>
      </c>
      <c r="H48" s="52">
        <v>9.1</v>
      </c>
      <c r="I48" s="53">
        <v>10</v>
      </c>
      <c r="J48" s="53">
        <v>9.5</v>
      </c>
      <c r="K48" s="54">
        <v>1.1005049346146107</v>
      </c>
      <c r="L48" s="55">
        <v>0.12093460819940778</v>
      </c>
      <c r="X48" t="s">
        <v>133</v>
      </c>
    </row>
    <row r="49" spans="1:24" x14ac:dyDescent="0.25">
      <c r="B49" s="58" t="s">
        <v>82</v>
      </c>
      <c r="C49" s="59">
        <v>18</v>
      </c>
      <c r="D49" s="60">
        <v>8.1764705882352935</v>
      </c>
      <c r="E49" s="55">
        <v>5.5555555555555552E-2</v>
      </c>
      <c r="F49" s="60">
        <v>8.5882352941176467</v>
      </c>
      <c r="G49" s="55">
        <v>5.5555555555555552E-2</v>
      </c>
      <c r="H49" s="52">
        <v>8.382352941176471</v>
      </c>
      <c r="I49" s="53">
        <v>10</v>
      </c>
      <c r="J49" s="53">
        <v>9</v>
      </c>
      <c r="K49" s="54">
        <v>1.8912030143151535</v>
      </c>
      <c r="L49" s="55">
        <v>0.22561720170777269</v>
      </c>
      <c r="X49" t="s">
        <v>134</v>
      </c>
    </row>
    <row r="50" spans="1:24" x14ac:dyDescent="0.25">
      <c r="B50" s="58" t="s">
        <v>83</v>
      </c>
      <c r="C50" s="59">
        <v>13</v>
      </c>
      <c r="D50" s="60">
        <v>5.8571428571428568</v>
      </c>
      <c r="E50" s="55">
        <v>0.46153846153846156</v>
      </c>
      <c r="F50" s="60">
        <v>6.166666666666667</v>
      </c>
      <c r="G50" s="55">
        <v>0.53846153846153844</v>
      </c>
      <c r="H50" s="52">
        <v>6</v>
      </c>
      <c r="I50" s="53">
        <v>10</v>
      </c>
      <c r="J50" s="53">
        <v>6</v>
      </c>
      <c r="K50" s="54">
        <v>3.7638632635454048</v>
      </c>
      <c r="L50" s="55">
        <v>0.62731054392423413</v>
      </c>
      <c r="X50" t="s">
        <v>135</v>
      </c>
    </row>
    <row r="51" spans="1:24" x14ac:dyDescent="0.25">
      <c r="B51" s="58" t="s">
        <v>84</v>
      </c>
      <c r="C51" s="59">
        <v>20</v>
      </c>
      <c r="D51" s="60">
        <v>8.0526315789473681</v>
      </c>
      <c r="E51" s="55">
        <v>0.05</v>
      </c>
      <c r="F51" s="60">
        <v>8.25</v>
      </c>
      <c r="G51" s="55">
        <v>0</v>
      </c>
      <c r="H51" s="52">
        <v>8.1538461538461533</v>
      </c>
      <c r="I51" s="53">
        <v>10</v>
      </c>
      <c r="J51" s="53">
        <v>9</v>
      </c>
      <c r="K51" s="54">
        <v>2.2306296200903204</v>
      </c>
      <c r="L51" s="55">
        <v>0.27356778359598272</v>
      </c>
      <c r="X51" t="s">
        <v>136</v>
      </c>
    </row>
    <row r="52" spans="1:24" x14ac:dyDescent="0.25">
      <c r="B52" s="58" t="s">
        <v>85</v>
      </c>
      <c r="C52" s="59">
        <v>54</v>
      </c>
      <c r="D52" s="60">
        <v>8.1276595744680851</v>
      </c>
      <c r="E52" s="55">
        <v>0.12962962962962962</v>
      </c>
      <c r="F52" s="60">
        <v>8.6808510638297864</v>
      </c>
      <c r="G52" s="55">
        <v>0.12962962962962962</v>
      </c>
      <c r="H52" s="52">
        <v>8.4042553191489358</v>
      </c>
      <c r="I52" s="53">
        <v>10</v>
      </c>
      <c r="J52" s="53">
        <v>9</v>
      </c>
      <c r="K52" s="54">
        <v>1.7979626997229554</v>
      </c>
      <c r="L52" s="55">
        <v>0.21393480224551623</v>
      </c>
      <c r="X52" t="s">
        <v>137</v>
      </c>
    </row>
    <row r="53" spans="1:24" x14ac:dyDescent="0.25">
      <c r="B53" s="58" t="s">
        <v>87</v>
      </c>
      <c r="C53" s="59">
        <v>6</v>
      </c>
      <c r="D53" s="60">
        <v>8.6</v>
      </c>
      <c r="E53" s="55">
        <v>0.16666666666666666</v>
      </c>
      <c r="F53" s="60">
        <v>8.1999999999999993</v>
      </c>
      <c r="G53" s="55">
        <v>0.16666666666666666</v>
      </c>
      <c r="H53" s="52">
        <v>8.4</v>
      </c>
      <c r="I53" s="53">
        <v>8</v>
      </c>
      <c r="J53" s="53">
        <v>8</v>
      </c>
      <c r="K53" s="54">
        <v>1.6465452046971285</v>
      </c>
      <c r="L53" s="55">
        <v>0.19601728627346768</v>
      </c>
      <c r="X53" t="s">
        <v>138</v>
      </c>
    </row>
    <row r="54" spans="1:24" x14ac:dyDescent="0.25">
      <c r="B54" s="58" t="s">
        <v>88</v>
      </c>
      <c r="C54" s="59">
        <v>21</v>
      </c>
      <c r="D54" s="60">
        <v>8.4499999999999993</v>
      </c>
      <c r="E54" s="55">
        <v>4.7619047619047616E-2</v>
      </c>
      <c r="F54" s="60">
        <v>8.4499999999999993</v>
      </c>
      <c r="G54" s="55">
        <v>4.7619047619047616E-2</v>
      </c>
      <c r="H54" s="52">
        <v>8.4499999999999993</v>
      </c>
      <c r="I54" s="53">
        <v>9</v>
      </c>
      <c r="J54" s="53">
        <v>9</v>
      </c>
      <c r="K54" s="54">
        <v>1.2393132920684093</v>
      </c>
      <c r="L54" s="55">
        <v>0.14666429491933838</v>
      </c>
      <c r="X54" t="s">
        <v>139</v>
      </c>
    </row>
    <row r="55" spans="1:24" x14ac:dyDescent="0.25">
      <c r="B55" s="58" t="s">
        <v>89</v>
      </c>
      <c r="C55" s="59">
        <v>30</v>
      </c>
      <c r="D55" s="60">
        <v>8.8148148148148149</v>
      </c>
      <c r="E55" s="55">
        <v>0.1</v>
      </c>
      <c r="F55" s="60">
        <v>8.8148148148148149</v>
      </c>
      <c r="G55" s="55">
        <v>0.1</v>
      </c>
      <c r="H55" s="52">
        <v>8.8148148148148149</v>
      </c>
      <c r="I55" s="53">
        <v>10</v>
      </c>
      <c r="J55" s="53">
        <v>9</v>
      </c>
      <c r="K55" s="54">
        <v>1.7598678560391317</v>
      </c>
      <c r="L55" s="55">
        <v>0.19964887442460738</v>
      </c>
      <c r="X55" t="s">
        <v>140</v>
      </c>
    </row>
    <row r="56" spans="1:24" x14ac:dyDescent="0.25">
      <c r="B56" s="58" t="s">
        <v>90</v>
      </c>
      <c r="C56" s="59">
        <v>27</v>
      </c>
      <c r="D56" s="60">
        <v>7.96</v>
      </c>
      <c r="E56" s="55">
        <v>7.407407407407407E-2</v>
      </c>
      <c r="F56" s="60">
        <v>8.24</v>
      </c>
      <c r="G56" s="55">
        <v>7.407407407407407E-2</v>
      </c>
      <c r="H56" s="52">
        <v>8.1</v>
      </c>
      <c r="I56" s="53">
        <v>8</v>
      </c>
      <c r="J56" s="53">
        <v>8</v>
      </c>
      <c r="K56" s="54">
        <v>1.5419309389230644</v>
      </c>
      <c r="L56" s="55">
        <v>0.19036184431148945</v>
      </c>
      <c r="X56" t="s">
        <v>141</v>
      </c>
    </row>
    <row r="57" spans="1:24" x14ac:dyDescent="0.25">
      <c r="B57" s="58" t="s">
        <v>91</v>
      </c>
      <c r="C57" s="59">
        <v>24</v>
      </c>
      <c r="D57" s="60">
        <v>8.8095238095238102</v>
      </c>
      <c r="E57" s="55">
        <v>0.125</v>
      </c>
      <c r="F57" s="60">
        <v>8.6666666666666661</v>
      </c>
      <c r="G57" s="55">
        <v>0.125</v>
      </c>
      <c r="H57" s="52">
        <v>8.7380952380952372</v>
      </c>
      <c r="I57" s="53">
        <v>10</v>
      </c>
      <c r="J57" s="53">
        <v>9</v>
      </c>
      <c r="K57" s="54">
        <v>1.4989349683988857</v>
      </c>
      <c r="L57" s="55">
        <v>0.17154024161513134</v>
      </c>
      <c r="X57" t="s">
        <v>142</v>
      </c>
    </row>
    <row r="58" spans="1:24" x14ac:dyDescent="0.25">
      <c r="B58" s="58" t="s">
        <v>93</v>
      </c>
      <c r="C58" s="59">
        <v>22</v>
      </c>
      <c r="D58" s="60">
        <v>8.7142857142857135</v>
      </c>
      <c r="E58" s="55">
        <v>4.5454545454545456E-2</v>
      </c>
      <c r="F58" s="60">
        <v>9.0476190476190474</v>
      </c>
      <c r="G58" s="55">
        <v>4.5454545454545456E-2</v>
      </c>
      <c r="H58" s="52">
        <v>8.8809523809523814</v>
      </c>
      <c r="I58" s="53">
        <v>10</v>
      </c>
      <c r="J58" s="53">
        <v>9</v>
      </c>
      <c r="K58" s="54">
        <v>1.4517001126917761</v>
      </c>
      <c r="L58" s="55">
        <v>0.16346221108057532</v>
      </c>
      <c r="X58" t="s">
        <v>143</v>
      </c>
    </row>
    <row r="59" spans="1:24" x14ac:dyDescent="0.25">
      <c r="B59" s="58" t="s">
        <v>94</v>
      </c>
      <c r="C59" s="59">
        <v>8</v>
      </c>
      <c r="D59" s="60">
        <v>9.25</v>
      </c>
      <c r="E59" s="55">
        <v>0</v>
      </c>
      <c r="F59" s="60">
        <v>9.375</v>
      </c>
      <c r="G59" s="55">
        <v>0</v>
      </c>
      <c r="H59" s="52">
        <v>9.3125</v>
      </c>
      <c r="I59" s="53">
        <v>10</v>
      </c>
      <c r="J59" s="53">
        <v>10</v>
      </c>
      <c r="K59" s="54">
        <v>0.9464847243000456</v>
      </c>
      <c r="L59" s="55">
        <v>0.10163594354899819</v>
      </c>
      <c r="X59" t="s">
        <v>144</v>
      </c>
    </row>
    <row r="60" spans="1:24" x14ac:dyDescent="0.25">
      <c r="B60" s="58" t="s">
        <v>95</v>
      </c>
      <c r="C60" s="59">
        <v>5</v>
      </c>
      <c r="D60" s="60">
        <v>9.6666666666666661</v>
      </c>
      <c r="E60" s="55">
        <v>0.4</v>
      </c>
      <c r="F60" s="60">
        <v>9.6666666666666661</v>
      </c>
      <c r="G60" s="55">
        <v>0.4</v>
      </c>
      <c r="H60" s="52">
        <v>9.6666666666666661</v>
      </c>
      <c r="I60" s="53">
        <v>10</v>
      </c>
      <c r="J60" s="53">
        <v>10</v>
      </c>
      <c r="K60" s="54">
        <v>0.51639777949432231</v>
      </c>
      <c r="L60" s="55">
        <v>5.3420459947688514E-2</v>
      </c>
      <c r="X60" t="s">
        <v>145</v>
      </c>
    </row>
    <row r="61" spans="1:24" x14ac:dyDescent="0.25">
      <c r="B61" s="58" t="s">
        <v>96</v>
      </c>
      <c r="C61" s="59">
        <v>5</v>
      </c>
      <c r="D61" s="60">
        <v>7.4</v>
      </c>
      <c r="E61" s="55">
        <v>0</v>
      </c>
      <c r="F61" s="60">
        <v>9.1999999999999993</v>
      </c>
      <c r="G61" s="55">
        <v>0</v>
      </c>
      <c r="H61" s="52">
        <v>8.3000000000000007</v>
      </c>
      <c r="I61" s="53">
        <v>10</v>
      </c>
      <c r="J61" s="53">
        <v>10</v>
      </c>
      <c r="K61" s="54">
        <v>2.213594362117866</v>
      </c>
      <c r="L61" s="55">
        <v>0.26669811591781517</v>
      </c>
      <c r="X61" t="s">
        <v>146</v>
      </c>
    </row>
    <row r="62" spans="1:24" x14ac:dyDescent="0.25">
      <c r="B62" s="58" t="s">
        <v>97</v>
      </c>
      <c r="C62" s="59">
        <v>34</v>
      </c>
      <c r="D62" s="60">
        <v>7.6428571428571432</v>
      </c>
      <c r="E62" s="55">
        <v>0.17647058823529413</v>
      </c>
      <c r="F62" s="60">
        <v>7.5714285714285712</v>
      </c>
      <c r="G62" s="55">
        <v>0.17647058823529413</v>
      </c>
      <c r="H62" s="52">
        <v>7.6071428571428568</v>
      </c>
      <c r="I62" s="53">
        <v>7</v>
      </c>
      <c r="J62" s="53">
        <v>8</v>
      </c>
      <c r="K62" s="54">
        <v>1.9416822268666587</v>
      </c>
      <c r="L62" s="55">
        <v>0.25524461198247156</v>
      </c>
      <c r="X62" t="s">
        <v>147</v>
      </c>
    </row>
    <row r="63" spans="1:24" x14ac:dyDescent="0.25">
      <c r="B63" s="42" t="s">
        <v>108</v>
      </c>
      <c r="C63" s="59"/>
      <c r="D63" s="17"/>
      <c r="E63" s="16"/>
      <c r="F63" s="17"/>
      <c r="G63" s="16"/>
      <c r="H63" s="16"/>
      <c r="I63" s="16"/>
      <c r="J63" s="33"/>
      <c r="K63" s="17"/>
    </row>
    <row r="64" spans="1:24" ht="15.75" x14ac:dyDescent="0.25">
      <c r="A64" s="80" t="s">
        <v>17</v>
      </c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1"/>
      <c r="R64" s="1"/>
      <c r="S64" s="1"/>
      <c r="T64" s="1"/>
      <c r="U64" s="1"/>
    </row>
    <row r="65" spans="1:24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spans="1:24" x14ac:dyDescent="0.25">
      <c r="B66" s="89" t="s">
        <v>26</v>
      </c>
      <c r="C66" s="89"/>
      <c r="D66" s="89"/>
      <c r="E66" s="89"/>
      <c r="F66" s="89"/>
      <c r="G66" s="89"/>
      <c r="H66" s="89"/>
      <c r="I66" s="89"/>
      <c r="J66" s="89"/>
      <c r="K66" s="89"/>
      <c r="L66" s="89"/>
    </row>
    <row r="67" spans="1:24" x14ac:dyDescent="0.25">
      <c r="B67" s="3" t="s">
        <v>9</v>
      </c>
      <c r="C67" s="4" t="s">
        <v>44</v>
      </c>
      <c r="D67" s="4"/>
    </row>
    <row r="68" spans="1:24" x14ac:dyDescent="0.25">
      <c r="B68" s="5" t="s">
        <v>10</v>
      </c>
      <c r="C68" t="s">
        <v>45</v>
      </c>
      <c r="E68" s="4"/>
      <c r="F68" s="4"/>
      <c r="G68" s="4"/>
      <c r="H68" s="4"/>
      <c r="I68" s="4"/>
      <c r="J68" s="4"/>
      <c r="K68" s="4"/>
      <c r="L68" s="4"/>
    </row>
    <row r="69" spans="1:24" x14ac:dyDescent="0.25">
      <c r="B69" s="3" t="s">
        <v>11</v>
      </c>
      <c r="C69" s="4" t="s">
        <v>46</v>
      </c>
      <c r="D69" s="4"/>
      <c r="E69" s="4"/>
      <c r="F69" s="4"/>
      <c r="G69" s="4"/>
      <c r="H69" s="4"/>
      <c r="I69" s="4"/>
      <c r="J69" s="4"/>
      <c r="K69" s="4"/>
      <c r="L69" s="4"/>
    </row>
    <row r="70" spans="1:24" x14ac:dyDescent="0.25">
      <c r="B70" s="5" t="s">
        <v>12</v>
      </c>
      <c r="C70" t="s">
        <v>47</v>
      </c>
      <c r="E70" s="4"/>
      <c r="F70" s="4"/>
      <c r="G70" s="4"/>
      <c r="H70" s="4"/>
      <c r="I70" s="4"/>
      <c r="J70" s="4"/>
      <c r="K70" s="4"/>
      <c r="L70" s="4"/>
    </row>
    <row r="71" spans="1:24" x14ac:dyDescent="0.25"/>
    <row r="72" spans="1:24" x14ac:dyDescent="0.25">
      <c r="D72" s="14" t="s">
        <v>9</v>
      </c>
      <c r="E72" s="14"/>
      <c r="F72" s="14" t="s">
        <v>10</v>
      </c>
      <c r="G72" s="14"/>
      <c r="H72" s="14" t="s">
        <v>11</v>
      </c>
      <c r="I72" s="14"/>
      <c r="J72" s="14" t="s">
        <v>12</v>
      </c>
      <c r="K72" s="14"/>
      <c r="L72" s="90" t="s">
        <v>76</v>
      </c>
      <c r="M72" s="90" t="s">
        <v>35</v>
      </c>
      <c r="N72" s="90" t="s">
        <v>36</v>
      </c>
      <c r="O72" s="90" t="s">
        <v>37</v>
      </c>
      <c r="P72" s="90" t="s">
        <v>38</v>
      </c>
    </row>
    <row r="73" spans="1:24" ht="30" x14ac:dyDescent="0.25">
      <c r="B73" s="6" t="s">
        <v>77</v>
      </c>
      <c r="C73" s="7" t="s">
        <v>107</v>
      </c>
      <c r="D73" s="6" t="s">
        <v>34</v>
      </c>
      <c r="E73" s="6" t="s">
        <v>39</v>
      </c>
      <c r="F73" s="6" t="s">
        <v>34</v>
      </c>
      <c r="G73" s="6" t="s">
        <v>39</v>
      </c>
      <c r="H73" s="6" t="s">
        <v>34</v>
      </c>
      <c r="I73" s="6" t="s">
        <v>39</v>
      </c>
      <c r="J73" s="6" t="s">
        <v>34</v>
      </c>
      <c r="K73" s="6" t="s">
        <v>39</v>
      </c>
      <c r="L73" s="90"/>
      <c r="M73" s="90"/>
      <c r="N73" s="90"/>
      <c r="O73" s="90"/>
      <c r="P73" s="90"/>
    </row>
    <row r="74" spans="1:24" x14ac:dyDescent="0.25">
      <c r="B74" s="38" t="s">
        <v>86</v>
      </c>
      <c r="C74" s="59">
        <v>25</v>
      </c>
      <c r="D74" s="9">
        <v>8.3333333333333339</v>
      </c>
      <c r="E74" s="10">
        <v>0.16</v>
      </c>
      <c r="F74" s="9">
        <v>8.3809523809523814</v>
      </c>
      <c r="G74" s="10">
        <v>0.16</v>
      </c>
      <c r="H74" s="9">
        <v>8.4761904761904763</v>
      </c>
      <c r="I74" s="10">
        <v>0.16</v>
      </c>
      <c r="J74" s="9">
        <v>8.4761904761904763</v>
      </c>
      <c r="K74" s="10">
        <v>0.16</v>
      </c>
      <c r="L74" s="52">
        <v>8.4166666666666661</v>
      </c>
      <c r="M74" s="53">
        <v>10</v>
      </c>
      <c r="N74" s="53">
        <v>9</v>
      </c>
      <c r="O74" s="54">
        <v>2.4108606338782712</v>
      </c>
      <c r="P74" s="55">
        <v>0.286438887193458</v>
      </c>
      <c r="X74" t="s">
        <v>148</v>
      </c>
    </row>
    <row r="75" spans="1:24" x14ac:dyDescent="0.25">
      <c r="C75" s="16"/>
      <c r="D75" s="17"/>
      <c r="E75" s="16"/>
      <c r="F75" s="17"/>
      <c r="G75" s="16"/>
      <c r="H75" s="16"/>
      <c r="I75" s="16"/>
      <c r="J75" s="33"/>
      <c r="K75" s="17"/>
    </row>
    <row r="76" spans="1:24" ht="15.75" x14ac:dyDescent="0.25">
      <c r="A76" s="80" t="s">
        <v>24</v>
      </c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1"/>
      <c r="R76" s="1"/>
      <c r="S76" s="1"/>
      <c r="T76" s="1"/>
      <c r="U76" s="1"/>
    </row>
    <row r="77" spans="1:24" x14ac:dyDescent="0.25"/>
    <row r="78" spans="1:24" ht="15.75" x14ac:dyDescent="0.25">
      <c r="A78" s="39"/>
      <c r="B78" s="40" t="s">
        <v>73</v>
      </c>
      <c r="C78" s="41"/>
      <c r="D78" s="41"/>
      <c r="E78" s="39"/>
      <c r="F78" s="41"/>
      <c r="G78" s="41"/>
      <c r="H78" s="41"/>
      <c r="I78" s="41"/>
      <c r="J78" s="41"/>
      <c r="K78" s="41"/>
      <c r="L78" s="41"/>
      <c r="M78" s="41"/>
      <c r="N78" s="39"/>
      <c r="O78" s="39"/>
      <c r="P78" s="39"/>
      <c r="Q78" s="39"/>
      <c r="R78" s="39"/>
      <c r="S78" s="39"/>
      <c r="T78" s="39"/>
      <c r="U78" s="39"/>
    </row>
    <row r="79" spans="1:24" x14ac:dyDescent="0.25">
      <c r="B79" s="20" t="s">
        <v>65</v>
      </c>
      <c r="C79" s="4" t="s">
        <v>57</v>
      </c>
      <c r="D79" s="4"/>
      <c r="E79" s="4"/>
      <c r="F79" s="4"/>
      <c r="G79" s="30"/>
      <c r="H79" s="30"/>
      <c r="I79" s="30"/>
      <c r="J79" s="30"/>
      <c r="K79" s="30"/>
      <c r="L79" s="30"/>
      <c r="M79" s="30"/>
    </row>
    <row r="80" spans="1:24" x14ac:dyDescent="0.25">
      <c r="B80" s="18" t="s">
        <v>66</v>
      </c>
      <c r="C80" t="s">
        <v>58</v>
      </c>
      <c r="G80" s="30"/>
      <c r="H80" s="30"/>
      <c r="I80" s="30"/>
      <c r="J80" s="30"/>
      <c r="K80" s="30"/>
      <c r="L80" s="30"/>
      <c r="M80" s="30"/>
    </row>
    <row r="81" spans="2:13" x14ac:dyDescent="0.25">
      <c r="B81" s="20" t="s">
        <v>67</v>
      </c>
      <c r="C81" s="4" t="s">
        <v>59</v>
      </c>
      <c r="D81" s="4"/>
      <c r="E81" s="4"/>
      <c r="F81" s="4"/>
      <c r="G81" s="30"/>
      <c r="H81" s="30"/>
      <c r="I81" s="30"/>
      <c r="J81" s="30"/>
      <c r="K81" s="30"/>
      <c r="L81" s="30"/>
      <c r="M81" s="30"/>
    </row>
    <row r="82" spans="2:13" x14ac:dyDescent="0.25">
      <c r="B82" s="18" t="s">
        <v>68</v>
      </c>
      <c r="C82" t="s">
        <v>60</v>
      </c>
      <c r="G82" s="30"/>
      <c r="H82" s="30"/>
      <c r="I82" s="30"/>
      <c r="J82" s="30"/>
      <c r="K82" s="30"/>
      <c r="L82" s="30"/>
      <c r="M82" s="30"/>
    </row>
    <row r="83" spans="2:13" x14ac:dyDescent="0.25">
      <c r="B83" s="20" t="s">
        <v>69</v>
      </c>
      <c r="C83" s="4" t="s">
        <v>61</v>
      </c>
      <c r="D83" s="4"/>
      <c r="E83" s="4"/>
      <c r="F83" s="4"/>
      <c r="G83" s="30"/>
      <c r="H83" s="30"/>
      <c r="I83" s="30"/>
      <c r="J83" s="30"/>
      <c r="K83" s="30"/>
      <c r="L83" s="30"/>
      <c r="M83" s="30"/>
    </row>
    <row r="84" spans="2:13" x14ac:dyDescent="0.25">
      <c r="B84" s="18" t="s">
        <v>70</v>
      </c>
      <c r="C84" t="s">
        <v>62</v>
      </c>
      <c r="G84" s="30"/>
      <c r="H84" s="30"/>
      <c r="I84" s="30"/>
      <c r="J84" s="30"/>
      <c r="K84" s="30"/>
      <c r="L84" s="30"/>
      <c r="M84" s="30"/>
    </row>
    <row r="85" spans="2:13" x14ac:dyDescent="0.25">
      <c r="B85" s="20" t="s">
        <v>71</v>
      </c>
      <c r="C85" s="4" t="s">
        <v>63</v>
      </c>
      <c r="D85" s="4"/>
      <c r="E85" s="4"/>
      <c r="F85" s="4"/>
      <c r="G85" s="30"/>
      <c r="H85" s="30"/>
      <c r="I85" s="30"/>
      <c r="J85" s="30"/>
      <c r="K85" s="30"/>
      <c r="L85" s="30"/>
      <c r="M85" s="30"/>
    </row>
    <row r="86" spans="2:13" x14ac:dyDescent="0.25">
      <c r="B86" s="18" t="s">
        <v>72</v>
      </c>
      <c r="C86" t="s">
        <v>64</v>
      </c>
      <c r="G86" s="30"/>
      <c r="H86" s="30"/>
      <c r="I86" s="30"/>
      <c r="J86" s="30"/>
      <c r="K86" s="30"/>
      <c r="L86" s="30"/>
      <c r="M86" s="30"/>
    </row>
    <row r="87" spans="2:13" x14ac:dyDescent="0.25">
      <c r="B87" s="20" t="s">
        <v>99</v>
      </c>
      <c r="C87" s="4" t="s">
        <v>100</v>
      </c>
      <c r="D87" s="4"/>
      <c r="E87" s="4"/>
      <c r="F87" s="4"/>
      <c r="G87" s="30"/>
      <c r="H87" s="30"/>
      <c r="I87" s="30"/>
      <c r="J87" s="30"/>
      <c r="K87" s="30"/>
      <c r="L87" s="30"/>
      <c r="M87" s="30"/>
    </row>
    <row r="88" spans="2:13" x14ac:dyDescent="0.25">
      <c r="B88" s="30"/>
      <c r="C88" s="42" t="s">
        <v>101</v>
      </c>
      <c r="D88" s="43"/>
      <c r="E88" s="44"/>
      <c r="F88" s="30"/>
      <c r="G88" s="30"/>
      <c r="H88" s="30"/>
      <c r="I88" s="30"/>
      <c r="J88" s="30"/>
      <c r="K88" s="30"/>
      <c r="L88" s="30"/>
      <c r="M88" s="30"/>
    </row>
    <row r="89" spans="2:13" x14ac:dyDescent="0.25">
      <c r="B89" s="43"/>
    </row>
    <row r="90" spans="2:13" x14ac:dyDescent="0.25">
      <c r="B90" s="45" t="s">
        <v>102</v>
      </c>
      <c r="C90" s="45" t="s">
        <v>65</v>
      </c>
      <c r="D90" s="45" t="s">
        <v>66</v>
      </c>
      <c r="E90" s="45" t="s">
        <v>67</v>
      </c>
      <c r="F90" s="45" t="s">
        <v>68</v>
      </c>
      <c r="G90" s="45" t="s">
        <v>69</v>
      </c>
      <c r="H90" s="45" t="s">
        <v>70</v>
      </c>
      <c r="I90" s="45" t="s">
        <v>71</v>
      </c>
      <c r="J90" s="45" t="s">
        <v>72</v>
      </c>
      <c r="K90" s="45" t="s">
        <v>99</v>
      </c>
      <c r="L90" s="49" t="s">
        <v>51</v>
      </c>
    </row>
    <row r="91" spans="2:13" x14ac:dyDescent="0.25">
      <c r="B91" s="46" t="s">
        <v>78</v>
      </c>
      <c r="C91" s="31">
        <v>0.74660633484162897</v>
      </c>
      <c r="D91" s="31">
        <v>9.5022624434389136E-2</v>
      </c>
      <c r="E91" s="31">
        <v>2.7149321266968326E-2</v>
      </c>
      <c r="F91" s="31">
        <v>6.3348416289592757E-2</v>
      </c>
      <c r="G91" s="31">
        <v>6.3348416289592757E-2</v>
      </c>
      <c r="H91" s="31">
        <v>6.3348416289592757E-2</v>
      </c>
      <c r="I91" s="31">
        <v>6.7873303167420809E-2</v>
      </c>
      <c r="J91" s="31">
        <v>9.0497737556561084E-2</v>
      </c>
      <c r="K91" s="31">
        <v>9.0497737556561094E-3</v>
      </c>
      <c r="L91" s="51">
        <v>1.2262443438914026</v>
      </c>
    </row>
    <row r="92" spans="2:13" x14ac:dyDescent="0.25">
      <c r="B92" s="46" t="s">
        <v>79</v>
      </c>
      <c r="C92" s="31">
        <v>0.8</v>
      </c>
      <c r="D92" s="31">
        <v>0</v>
      </c>
      <c r="E92" s="31">
        <v>0</v>
      </c>
      <c r="F92" s="31">
        <v>0</v>
      </c>
      <c r="G92" s="31">
        <v>0</v>
      </c>
      <c r="H92" s="31">
        <v>0</v>
      </c>
      <c r="I92" s="31">
        <v>0.1</v>
      </c>
      <c r="J92" s="31">
        <v>0.1</v>
      </c>
      <c r="K92" s="31">
        <v>0</v>
      </c>
      <c r="L92" s="51">
        <v>1</v>
      </c>
    </row>
    <row r="93" spans="2:13" x14ac:dyDescent="0.25">
      <c r="B93" s="46" t="s">
        <v>80</v>
      </c>
      <c r="C93" s="31">
        <v>0.59375</v>
      </c>
      <c r="D93" s="31">
        <v>9.375E-2</v>
      </c>
      <c r="E93" s="31">
        <v>0</v>
      </c>
      <c r="F93" s="31">
        <v>9.375E-2</v>
      </c>
      <c r="G93" s="31">
        <v>0.15625</v>
      </c>
      <c r="H93" s="31">
        <v>9.375E-2</v>
      </c>
      <c r="I93" s="31">
        <v>0.21875</v>
      </c>
      <c r="J93" s="31">
        <v>6.25E-2</v>
      </c>
      <c r="K93" s="31">
        <v>0</v>
      </c>
      <c r="L93" s="51">
        <v>1.3125</v>
      </c>
    </row>
    <row r="94" spans="2:13" x14ac:dyDescent="0.25">
      <c r="B94" s="46" t="s">
        <v>81</v>
      </c>
      <c r="C94" s="31">
        <v>1</v>
      </c>
      <c r="D94" s="31">
        <v>0</v>
      </c>
      <c r="E94" s="31">
        <v>0</v>
      </c>
      <c r="F94" s="31">
        <v>0</v>
      </c>
      <c r="G94" s="31">
        <v>0</v>
      </c>
      <c r="H94" s="31">
        <v>0</v>
      </c>
      <c r="I94" s="31">
        <v>0</v>
      </c>
      <c r="J94" s="31">
        <v>0</v>
      </c>
      <c r="K94" s="31">
        <v>0</v>
      </c>
      <c r="L94" s="51">
        <v>1</v>
      </c>
    </row>
    <row r="95" spans="2:13" x14ac:dyDescent="0.25">
      <c r="B95" s="46" t="s">
        <v>82</v>
      </c>
      <c r="C95" s="31">
        <v>0.75</v>
      </c>
      <c r="D95" s="31">
        <v>2.2727272727272728E-2</v>
      </c>
      <c r="E95" s="31">
        <v>0</v>
      </c>
      <c r="F95" s="31">
        <v>0</v>
      </c>
      <c r="G95" s="31">
        <v>0.11363636363636363</v>
      </c>
      <c r="H95" s="31">
        <v>4.5454545454545456E-2</v>
      </c>
      <c r="I95" s="31">
        <v>6.8181818181818177E-2</v>
      </c>
      <c r="J95" s="31">
        <v>0.11363636363636363</v>
      </c>
      <c r="K95" s="31">
        <v>0</v>
      </c>
      <c r="L95" s="51">
        <v>1.1136363636363635</v>
      </c>
    </row>
    <row r="96" spans="2:13" x14ac:dyDescent="0.25">
      <c r="B96" s="46" t="s">
        <v>83</v>
      </c>
      <c r="C96" s="31">
        <v>0.92307692307692313</v>
      </c>
      <c r="D96" s="31">
        <v>0</v>
      </c>
      <c r="E96" s="31">
        <v>0</v>
      </c>
      <c r="F96" s="31">
        <v>7.6923076923076927E-2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L96" s="51">
        <v>1</v>
      </c>
    </row>
    <row r="97" spans="2:12" x14ac:dyDescent="0.25">
      <c r="B97" s="46" t="s">
        <v>84</v>
      </c>
      <c r="C97" s="31">
        <v>0.81481481481481477</v>
      </c>
      <c r="D97" s="31">
        <v>1.8518518518518517E-2</v>
      </c>
      <c r="E97" s="31">
        <v>1.8518518518518517E-2</v>
      </c>
      <c r="F97" s="31">
        <v>0</v>
      </c>
      <c r="G97" s="31">
        <v>5.5555555555555552E-2</v>
      </c>
      <c r="H97" s="31">
        <v>0.1111111111111111</v>
      </c>
      <c r="I97" s="31">
        <v>0</v>
      </c>
      <c r="J97" s="31">
        <v>5.5555555555555552E-2</v>
      </c>
      <c r="K97" s="31">
        <v>0</v>
      </c>
      <c r="L97" s="51">
        <v>1.074074074074074</v>
      </c>
    </row>
    <row r="98" spans="2:12" x14ac:dyDescent="0.25">
      <c r="B98" s="46" t="s">
        <v>85</v>
      </c>
      <c r="C98" s="31">
        <v>0.75342465753424659</v>
      </c>
      <c r="D98" s="31">
        <v>8.2191780821917804E-2</v>
      </c>
      <c r="E98" s="31">
        <v>6.8493150684931503E-3</v>
      </c>
      <c r="F98" s="31">
        <v>2.0547945205479451E-2</v>
      </c>
      <c r="G98" s="31">
        <v>2.7397260273972601E-2</v>
      </c>
      <c r="H98" s="31">
        <v>5.4794520547945202E-2</v>
      </c>
      <c r="I98" s="31">
        <v>7.5342465753424653E-2</v>
      </c>
      <c r="J98" s="31">
        <v>7.5342465753424653E-2</v>
      </c>
      <c r="K98" s="31">
        <v>1.3698630136986301E-2</v>
      </c>
      <c r="L98" s="51">
        <v>1.1095890410958906</v>
      </c>
    </row>
    <row r="99" spans="2:12" x14ac:dyDescent="0.25">
      <c r="B99" s="46" t="s">
        <v>86</v>
      </c>
      <c r="C99" s="31">
        <v>0.56000000000000005</v>
      </c>
      <c r="D99" s="31">
        <v>0.04</v>
      </c>
      <c r="E99" s="31">
        <v>0.16</v>
      </c>
      <c r="F99" s="31">
        <v>0.08</v>
      </c>
      <c r="G99" s="31">
        <v>0.04</v>
      </c>
      <c r="H99" s="31">
        <v>0.16</v>
      </c>
      <c r="I99" s="31">
        <v>0</v>
      </c>
      <c r="J99" s="31">
        <v>0</v>
      </c>
      <c r="K99" s="31">
        <v>0</v>
      </c>
      <c r="L99" s="51">
        <v>1.04</v>
      </c>
    </row>
    <row r="100" spans="2:12" x14ac:dyDescent="0.25">
      <c r="B100" s="46" t="s">
        <v>87</v>
      </c>
      <c r="C100" s="31">
        <v>0.83333333333333337</v>
      </c>
      <c r="D100" s="31">
        <v>0</v>
      </c>
      <c r="E100" s="31">
        <v>0</v>
      </c>
      <c r="F100" s="31">
        <v>0</v>
      </c>
      <c r="G100" s="31">
        <v>0</v>
      </c>
      <c r="H100" s="31">
        <v>0</v>
      </c>
      <c r="I100" s="31">
        <v>0.16666666666666666</v>
      </c>
      <c r="J100" s="31">
        <v>0</v>
      </c>
      <c r="K100" s="31">
        <v>0</v>
      </c>
      <c r="L100" s="51">
        <v>1</v>
      </c>
    </row>
    <row r="101" spans="2:12" x14ac:dyDescent="0.25">
      <c r="B101" s="46" t="s">
        <v>88</v>
      </c>
      <c r="C101" s="31">
        <v>0.77083333333333337</v>
      </c>
      <c r="D101" s="31">
        <v>8.3333333333333329E-2</v>
      </c>
      <c r="E101" s="31">
        <v>2.0833333333333332E-2</v>
      </c>
      <c r="F101" s="31">
        <v>6.25E-2</v>
      </c>
      <c r="G101" s="31">
        <v>0.10416666666666667</v>
      </c>
      <c r="H101" s="31">
        <v>8.3333333333333329E-2</v>
      </c>
      <c r="I101" s="31">
        <v>2.0833333333333332E-2</v>
      </c>
      <c r="J101" s="31">
        <v>2.0833333333333332E-2</v>
      </c>
      <c r="K101" s="31">
        <v>0</v>
      </c>
      <c r="L101" s="51">
        <v>1.1666666666666665</v>
      </c>
    </row>
    <row r="102" spans="2:12" x14ac:dyDescent="0.25">
      <c r="B102" s="46" t="s">
        <v>89</v>
      </c>
      <c r="C102" s="31">
        <v>0.89230769230769236</v>
      </c>
      <c r="D102" s="31">
        <v>9.2307692307692313E-2</v>
      </c>
      <c r="E102" s="31">
        <v>1.5384615384615385E-2</v>
      </c>
      <c r="F102" s="31">
        <v>0</v>
      </c>
      <c r="G102" s="31">
        <v>1.5384615384615385E-2</v>
      </c>
      <c r="H102" s="31">
        <v>0</v>
      </c>
      <c r="I102" s="31">
        <v>0</v>
      </c>
      <c r="J102" s="31">
        <v>0</v>
      </c>
      <c r="K102" s="31">
        <v>0</v>
      </c>
      <c r="L102" s="51">
        <v>1.0153846153846153</v>
      </c>
    </row>
    <row r="103" spans="2:12" x14ac:dyDescent="0.25">
      <c r="B103" s="46" t="s">
        <v>90</v>
      </c>
      <c r="C103" s="31">
        <v>0.78787878787878785</v>
      </c>
      <c r="D103" s="31">
        <v>0</v>
      </c>
      <c r="E103" s="31">
        <v>3.0303030303030304E-2</v>
      </c>
      <c r="F103" s="31">
        <v>1.5151515151515152E-2</v>
      </c>
      <c r="G103" s="31">
        <v>1.5151515151515152E-2</v>
      </c>
      <c r="H103" s="31">
        <v>9.0909090909090912E-2</v>
      </c>
      <c r="I103" s="31">
        <v>7.575757575757576E-2</v>
      </c>
      <c r="J103" s="31">
        <v>7.575757575757576E-2</v>
      </c>
      <c r="K103" s="31">
        <v>0</v>
      </c>
      <c r="L103" s="51">
        <v>1.0909090909090908</v>
      </c>
    </row>
    <row r="104" spans="2:12" x14ac:dyDescent="0.25">
      <c r="B104" s="46" t="s">
        <v>91</v>
      </c>
      <c r="C104" s="31">
        <v>0.74576271186440679</v>
      </c>
      <c r="D104" s="31">
        <v>0.16949152542372881</v>
      </c>
      <c r="E104" s="31">
        <v>0</v>
      </c>
      <c r="F104" s="31">
        <v>0</v>
      </c>
      <c r="G104" s="31">
        <v>0</v>
      </c>
      <c r="H104" s="31">
        <v>0.11864406779661017</v>
      </c>
      <c r="I104" s="31">
        <v>1.6949152542372881E-2</v>
      </c>
      <c r="J104" s="31">
        <v>1.6949152542372881E-2</v>
      </c>
      <c r="K104" s="31">
        <v>0</v>
      </c>
      <c r="L104" s="51">
        <v>1.0677966101694913</v>
      </c>
    </row>
    <row r="105" spans="2:12" x14ac:dyDescent="0.25">
      <c r="B105" s="46" t="s">
        <v>92</v>
      </c>
      <c r="C105" s="31">
        <v>1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L105" s="51">
        <v>1</v>
      </c>
    </row>
    <row r="106" spans="2:12" x14ac:dyDescent="0.25">
      <c r="B106" s="46" t="s">
        <v>93</v>
      </c>
      <c r="C106" s="31">
        <v>0.65957446808510634</v>
      </c>
      <c r="D106" s="31">
        <v>0.1276595744680851</v>
      </c>
      <c r="E106" s="31">
        <v>0</v>
      </c>
      <c r="F106" s="31">
        <v>2.1276595744680851E-2</v>
      </c>
      <c r="G106" s="31">
        <v>0.10638297872340426</v>
      </c>
      <c r="H106" s="31">
        <v>4.2553191489361701E-2</v>
      </c>
      <c r="I106" s="31">
        <v>2.1276595744680851E-2</v>
      </c>
      <c r="J106" s="31">
        <v>8.5106382978723402E-2</v>
      </c>
      <c r="K106" s="31">
        <v>6.3829787234042548E-2</v>
      </c>
      <c r="L106" s="51">
        <v>1.1276595744680851</v>
      </c>
    </row>
    <row r="107" spans="2:12" x14ac:dyDescent="0.25">
      <c r="B107" s="46" t="s">
        <v>94</v>
      </c>
      <c r="C107" s="31">
        <v>0.88888888888888884</v>
      </c>
      <c r="D107" s="31">
        <v>0</v>
      </c>
      <c r="E107" s="31">
        <v>0</v>
      </c>
      <c r="F107" s="31">
        <v>0</v>
      </c>
      <c r="G107" s="31">
        <v>0</v>
      </c>
      <c r="H107" s="31">
        <v>0</v>
      </c>
      <c r="I107" s="31">
        <v>0</v>
      </c>
      <c r="J107" s="31">
        <v>0.1111111111111111</v>
      </c>
      <c r="K107" s="31">
        <v>0</v>
      </c>
      <c r="L107" s="51">
        <v>1</v>
      </c>
    </row>
    <row r="108" spans="2:12" x14ac:dyDescent="0.25">
      <c r="B108" s="46" t="s">
        <v>95</v>
      </c>
      <c r="C108" s="31">
        <v>0.75</v>
      </c>
      <c r="D108" s="31">
        <v>0</v>
      </c>
      <c r="E108" s="31">
        <v>8.3333333333333329E-2</v>
      </c>
      <c r="F108" s="31">
        <v>8.3333333333333329E-2</v>
      </c>
      <c r="G108" s="31">
        <v>0</v>
      </c>
      <c r="H108" s="31">
        <v>0</v>
      </c>
      <c r="I108" s="31">
        <v>0.16666666666666666</v>
      </c>
      <c r="J108" s="31">
        <v>0</v>
      </c>
      <c r="K108" s="31">
        <v>0</v>
      </c>
      <c r="L108" s="51">
        <v>1.0833333333333335</v>
      </c>
    </row>
    <row r="109" spans="2:12" x14ac:dyDescent="0.25">
      <c r="B109" s="46" t="s">
        <v>96</v>
      </c>
      <c r="C109" s="31">
        <v>0.72727272727272729</v>
      </c>
      <c r="D109" s="31">
        <v>0.27272727272727271</v>
      </c>
      <c r="E109" s="31">
        <v>0.27272727272727271</v>
      </c>
      <c r="F109" s="31">
        <v>0.27272727272727271</v>
      </c>
      <c r="G109" s="31">
        <v>0.27272727272727271</v>
      </c>
      <c r="H109" s="31">
        <v>0.27272727272727271</v>
      </c>
      <c r="I109" s="31">
        <v>0.27272727272727271</v>
      </c>
      <c r="J109" s="31">
        <v>0.27272727272727271</v>
      </c>
      <c r="K109" s="31">
        <v>9.0909090909090912E-2</v>
      </c>
      <c r="L109" s="51">
        <v>2.7272727272727266</v>
      </c>
    </row>
    <row r="110" spans="2:12" x14ac:dyDescent="0.25">
      <c r="B110" s="46" t="s">
        <v>97</v>
      </c>
      <c r="C110" s="31">
        <v>0.76470588235294112</v>
      </c>
      <c r="D110" s="31">
        <v>0.14705882352941177</v>
      </c>
      <c r="E110" s="31">
        <v>0</v>
      </c>
      <c r="F110" s="31">
        <v>0</v>
      </c>
      <c r="G110" s="31">
        <v>7.3529411764705885E-2</v>
      </c>
      <c r="H110" s="31">
        <v>2.9411764705882353E-2</v>
      </c>
      <c r="I110" s="31">
        <v>4.4117647058823532E-2</v>
      </c>
      <c r="J110" s="31">
        <v>2.9411764705882353E-2</v>
      </c>
      <c r="K110" s="31">
        <v>0</v>
      </c>
      <c r="L110" s="51">
        <v>1.088235294117647</v>
      </c>
    </row>
    <row r="111" spans="2:12" x14ac:dyDescent="0.25">
      <c r="B111" s="46" t="s">
        <v>98</v>
      </c>
      <c r="C111" s="31">
        <v>1</v>
      </c>
      <c r="D111" s="31">
        <v>0</v>
      </c>
      <c r="E111" s="31">
        <v>0</v>
      </c>
      <c r="F111" s="31">
        <v>0</v>
      </c>
      <c r="G111" s="31">
        <v>0</v>
      </c>
      <c r="H111" s="31">
        <v>0</v>
      </c>
      <c r="I111" s="31">
        <v>0</v>
      </c>
      <c r="J111" s="31">
        <v>0</v>
      </c>
      <c r="K111" s="31">
        <v>0</v>
      </c>
      <c r="L111" s="51">
        <v>1</v>
      </c>
    </row>
    <row r="112" spans="2:12" x14ac:dyDescent="0.25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1:21" ht="15.75" x14ac:dyDescent="0.25">
      <c r="A113" s="39"/>
      <c r="B113" s="40" t="s">
        <v>53</v>
      </c>
      <c r="C113" s="47"/>
      <c r="D113" s="47"/>
      <c r="E113" s="39"/>
      <c r="F113" s="47"/>
      <c r="G113" s="47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</row>
    <row r="114" spans="1:21" x14ac:dyDescent="0.25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1:21" x14ac:dyDescent="0.25">
      <c r="B115" s="48" t="s">
        <v>102</v>
      </c>
      <c r="C115" s="49" t="s">
        <v>103</v>
      </c>
      <c r="D115" s="49" t="s">
        <v>104</v>
      </c>
      <c r="E115" s="49" t="s">
        <v>105</v>
      </c>
      <c r="F115" s="49" t="s">
        <v>106</v>
      </c>
      <c r="G115" s="49" t="s">
        <v>51</v>
      </c>
      <c r="H115" s="30"/>
      <c r="I115" s="50"/>
      <c r="J115" s="30"/>
      <c r="K115" s="30"/>
    </row>
    <row r="116" spans="1:21" x14ac:dyDescent="0.25">
      <c r="B116" s="46" t="s">
        <v>78</v>
      </c>
      <c r="C116" s="31">
        <v>0.77375565610859731</v>
      </c>
      <c r="D116" s="31">
        <v>0.17194570135746606</v>
      </c>
      <c r="E116" s="31">
        <v>2.7149321266968326E-2</v>
      </c>
      <c r="F116" s="31">
        <v>2.7149321266968326E-2</v>
      </c>
      <c r="G116" s="51">
        <v>1</v>
      </c>
      <c r="H116" s="30"/>
      <c r="I116" s="30"/>
      <c r="J116" s="30"/>
      <c r="K116" s="30"/>
    </row>
    <row r="117" spans="1:21" x14ac:dyDescent="0.25">
      <c r="B117" s="46" t="s">
        <v>79</v>
      </c>
      <c r="C117" s="31">
        <v>0.8</v>
      </c>
      <c r="D117" s="31">
        <v>0.2</v>
      </c>
      <c r="E117" s="31">
        <v>0</v>
      </c>
      <c r="F117" s="31">
        <v>0</v>
      </c>
      <c r="G117" s="51">
        <v>1</v>
      </c>
      <c r="H117" s="30"/>
      <c r="I117" s="30"/>
      <c r="J117" s="30"/>
      <c r="K117" s="30"/>
    </row>
    <row r="118" spans="1:21" x14ac:dyDescent="0.25">
      <c r="B118" s="46" t="s">
        <v>80</v>
      </c>
      <c r="C118" s="31">
        <v>0.625</v>
      </c>
      <c r="D118" s="31">
        <v>0.25</v>
      </c>
      <c r="E118" s="31">
        <v>3.125E-2</v>
      </c>
      <c r="F118" s="31">
        <v>9.375E-2</v>
      </c>
      <c r="G118" s="51">
        <v>1</v>
      </c>
      <c r="H118" s="30"/>
      <c r="I118" s="30"/>
      <c r="J118" s="30"/>
      <c r="K118" s="30"/>
    </row>
    <row r="119" spans="1:21" x14ac:dyDescent="0.25">
      <c r="B119" s="46" t="s">
        <v>81</v>
      </c>
      <c r="C119" s="31">
        <v>0.75</v>
      </c>
      <c r="D119" s="31">
        <v>0.25</v>
      </c>
      <c r="E119" s="31">
        <v>0</v>
      </c>
      <c r="F119" s="31">
        <v>0</v>
      </c>
      <c r="G119" s="51">
        <v>1</v>
      </c>
      <c r="H119" s="30"/>
      <c r="I119" s="30"/>
      <c r="J119" s="30"/>
      <c r="K119" s="30"/>
    </row>
    <row r="120" spans="1:21" x14ac:dyDescent="0.25">
      <c r="B120" s="46" t="s">
        <v>82</v>
      </c>
      <c r="C120" s="31">
        <v>0.77272727272727271</v>
      </c>
      <c r="D120" s="31">
        <v>0.22727272727272727</v>
      </c>
      <c r="E120" s="31">
        <v>0</v>
      </c>
      <c r="F120" s="31">
        <v>0</v>
      </c>
      <c r="G120" s="51">
        <v>1</v>
      </c>
      <c r="H120" s="30"/>
      <c r="I120" s="30"/>
      <c r="J120" s="30"/>
      <c r="K120" s="30"/>
    </row>
    <row r="121" spans="1:21" x14ac:dyDescent="0.25">
      <c r="B121" s="46" t="s">
        <v>83</v>
      </c>
      <c r="C121" s="31">
        <v>0.53846153846153844</v>
      </c>
      <c r="D121" s="31">
        <v>0.38461538461538464</v>
      </c>
      <c r="E121" s="31">
        <v>7.6923076923076927E-2</v>
      </c>
      <c r="F121" s="31">
        <v>0</v>
      </c>
      <c r="G121" s="51">
        <v>1</v>
      </c>
      <c r="H121" s="30"/>
      <c r="I121" s="30"/>
      <c r="J121" s="30"/>
      <c r="K121" s="30"/>
    </row>
    <row r="122" spans="1:21" x14ac:dyDescent="0.25">
      <c r="B122" s="46" t="s">
        <v>84</v>
      </c>
      <c r="C122" s="31">
        <v>0.77777777777777779</v>
      </c>
      <c r="D122" s="31">
        <v>0.20370370370370369</v>
      </c>
      <c r="E122" s="31">
        <v>1.8518518518518517E-2</v>
      </c>
      <c r="F122" s="31">
        <v>0</v>
      </c>
      <c r="G122" s="51">
        <v>1</v>
      </c>
      <c r="H122" s="30"/>
      <c r="I122" s="30"/>
      <c r="J122" s="30"/>
      <c r="K122" s="30"/>
    </row>
    <row r="123" spans="1:21" x14ac:dyDescent="0.25">
      <c r="B123" s="46" t="s">
        <v>85</v>
      </c>
      <c r="C123" s="31">
        <v>0.69863013698630139</v>
      </c>
      <c r="D123" s="31">
        <v>0.21917808219178081</v>
      </c>
      <c r="E123" s="31">
        <v>5.4794520547945202E-2</v>
      </c>
      <c r="F123" s="31">
        <v>2.7397260273972601E-2</v>
      </c>
      <c r="G123" s="51">
        <v>1</v>
      </c>
      <c r="H123" s="30"/>
      <c r="I123" s="30"/>
      <c r="J123" s="30"/>
      <c r="K123" s="30"/>
    </row>
    <row r="124" spans="1:21" x14ac:dyDescent="0.25">
      <c r="B124" s="46" t="s">
        <v>86</v>
      </c>
      <c r="C124" s="31">
        <v>0.68</v>
      </c>
      <c r="D124" s="31">
        <v>0.2</v>
      </c>
      <c r="E124" s="31">
        <v>0.08</v>
      </c>
      <c r="F124" s="31">
        <v>0.04</v>
      </c>
      <c r="G124" s="51">
        <v>1</v>
      </c>
      <c r="H124" s="30"/>
      <c r="I124" s="30"/>
      <c r="J124" s="30"/>
      <c r="K124" s="30"/>
    </row>
    <row r="125" spans="1:21" x14ac:dyDescent="0.25">
      <c r="B125" s="46" t="s">
        <v>87</v>
      </c>
      <c r="C125" s="31">
        <v>1</v>
      </c>
      <c r="D125" s="31">
        <v>0</v>
      </c>
      <c r="E125" s="31">
        <v>0</v>
      </c>
      <c r="F125" s="31">
        <v>0</v>
      </c>
      <c r="G125" s="51">
        <v>1</v>
      </c>
      <c r="H125" s="30"/>
      <c r="I125" s="30"/>
      <c r="J125" s="30"/>
      <c r="K125" s="30"/>
    </row>
    <row r="126" spans="1:21" x14ac:dyDescent="0.25">
      <c r="B126" s="46" t="s">
        <v>88</v>
      </c>
      <c r="C126" s="31">
        <v>0.75</v>
      </c>
      <c r="D126" s="31">
        <v>0.1875</v>
      </c>
      <c r="E126" s="31">
        <v>2.0833333333333332E-2</v>
      </c>
      <c r="F126" s="31">
        <v>4.1666666666666664E-2</v>
      </c>
      <c r="G126" s="51">
        <v>1</v>
      </c>
      <c r="H126" s="30"/>
      <c r="I126" s="30"/>
      <c r="J126" s="30"/>
      <c r="K126" s="30"/>
    </row>
    <row r="127" spans="1:21" x14ac:dyDescent="0.25">
      <c r="B127" s="46" t="s">
        <v>89</v>
      </c>
      <c r="C127" s="31">
        <v>0.9538461538461539</v>
      </c>
      <c r="D127" s="31">
        <v>3.0769230769230771E-2</v>
      </c>
      <c r="E127" s="31">
        <v>0</v>
      </c>
      <c r="F127" s="31">
        <v>1.5384615384615385E-2</v>
      </c>
      <c r="G127" s="51">
        <v>1</v>
      </c>
      <c r="H127" s="30"/>
      <c r="I127" s="30"/>
      <c r="J127" s="30"/>
      <c r="K127" s="30"/>
    </row>
    <row r="128" spans="1:21" x14ac:dyDescent="0.25">
      <c r="B128" s="46" t="s">
        <v>90</v>
      </c>
      <c r="C128" s="31">
        <v>0.80303030303030298</v>
      </c>
      <c r="D128" s="31">
        <v>0.19696969696969696</v>
      </c>
      <c r="E128" s="31">
        <v>0</v>
      </c>
      <c r="F128" s="31">
        <v>0</v>
      </c>
      <c r="G128" s="51">
        <v>1</v>
      </c>
      <c r="H128" s="30"/>
      <c r="I128" s="30"/>
      <c r="J128" s="30"/>
      <c r="K128" s="30"/>
    </row>
    <row r="129" spans="2:11" x14ac:dyDescent="0.25">
      <c r="B129" s="46" t="s">
        <v>91</v>
      </c>
      <c r="C129" s="31">
        <v>0.69491525423728817</v>
      </c>
      <c r="D129" s="31">
        <v>0.30508474576271188</v>
      </c>
      <c r="E129" s="31">
        <v>0</v>
      </c>
      <c r="F129" s="31">
        <v>0</v>
      </c>
      <c r="G129" s="51">
        <v>1</v>
      </c>
      <c r="H129" s="30"/>
      <c r="I129" s="30"/>
      <c r="J129" s="30"/>
      <c r="K129" s="30"/>
    </row>
    <row r="130" spans="2:11" x14ac:dyDescent="0.25">
      <c r="B130" s="46" t="s">
        <v>92</v>
      </c>
      <c r="C130" s="31">
        <v>1</v>
      </c>
      <c r="D130" s="31">
        <v>0</v>
      </c>
      <c r="E130" s="31">
        <v>0</v>
      </c>
      <c r="F130" s="31">
        <v>0</v>
      </c>
      <c r="G130" s="51">
        <v>1</v>
      </c>
      <c r="H130" s="30"/>
      <c r="I130" s="30"/>
      <c r="J130" s="30"/>
      <c r="K130" s="30"/>
    </row>
    <row r="131" spans="2:11" x14ac:dyDescent="0.25">
      <c r="B131" s="46" t="s">
        <v>93</v>
      </c>
      <c r="C131" s="31">
        <v>0.65957446808510634</v>
      </c>
      <c r="D131" s="31">
        <v>0.25531914893617019</v>
      </c>
      <c r="E131" s="31">
        <v>2.1276595744680851E-2</v>
      </c>
      <c r="F131" s="31">
        <v>6.3829787234042548E-2</v>
      </c>
      <c r="G131" s="51">
        <v>0.99999999999999989</v>
      </c>
      <c r="H131" s="30"/>
      <c r="I131" s="30"/>
      <c r="J131" s="30"/>
      <c r="K131" s="30"/>
    </row>
    <row r="132" spans="2:11" x14ac:dyDescent="0.25">
      <c r="B132" s="46" t="s">
        <v>94</v>
      </c>
      <c r="C132" s="31">
        <v>0.88888888888888884</v>
      </c>
      <c r="D132" s="31">
        <v>0.1111111111111111</v>
      </c>
      <c r="E132" s="31">
        <v>0</v>
      </c>
      <c r="F132" s="31">
        <v>0</v>
      </c>
      <c r="G132" s="51">
        <v>1</v>
      </c>
      <c r="H132" s="30"/>
      <c r="I132" s="30"/>
      <c r="J132" s="30"/>
      <c r="K132" s="30"/>
    </row>
    <row r="133" spans="2:11" x14ac:dyDescent="0.25">
      <c r="B133" s="46" t="s">
        <v>95</v>
      </c>
      <c r="C133" s="31">
        <v>0.66666666666666663</v>
      </c>
      <c r="D133" s="31">
        <v>0.16666666666666666</v>
      </c>
      <c r="E133" s="31">
        <v>0.16666666666666666</v>
      </c>
      <c r="F133" s="31">
        <v>0</v>
      </c>
      <c r="G133" s="51">
        <v>0.99999999999999989</v>
      </c>
      <c r="H133" s="30"/>
      <c r="I133" s="30"/>
      <c r="J133" s="30"/>
      <c r="K133" s="30"/>
    </row>
    <row r="134" spans="2:11" x14ac:dyDescent="0.25">
      <c r="B134" s="46" t="s">
        <v>96</v>
      </c>
      <c r="C134" s="31">
        <v>0.36363636363636365</v>
      </c>
      <c r="D134" s="31">
        <v>0.54545454545454541</v>
      </c>
      <c r="E134" s="31">
        <v>0</v>
      </c>
      <c r="F134" s="31">
        <v>9.0909090909090912E-2</v>
      </c>
      <c r="G134" s="51">
        <v>1</v>
      </c>
      <c r="H134" s="30"/>
      <c r="I134" s="30"/>
      <c r="J134" s="30"/>
      <c r="K134" s="30"/>
    </row>
    <row r="135" spans="2:11" x14ac:dyDescent="0.25">
      <c r="B135" s="46" t="s">
        <v>97</v>
      </c>
      <c r="C135" s="31">
        <v>0.73529411764705888</v>
      </c>
      <c r="D135" s="31">
        <v>0.20588235294117646</v>
      </c>
      <c r="E135" s="31">
        <v>1.4705882352941176E-2</v>
      </c>
      <c r="F135" s="31">
        <v>4.4117647058823532E-2</v>
      </c>
      <c r="G135" s="51">
        <v>0.99999999999999989</v>
      </c>
      <c r="H135" s="30"/>
      <c r="I135" s="30"/>
      <c r="J135" s="30"/>
      <c r="K135" s="30"/>
    </row>
    <row r="136" spans="2:11" x14ac:dyDescent="0.25">
      <c r="B136" s="46" t="s">
        <v>98</v>
      </c>
      <c r="C136" s="31">
        <v>0</v>
      </c>
      <c r="D136" s="31">
        <v>1</v>
      </c>
      <c r="E136" s="31">
        <v>0</v>
      </c>
      <c r="F136" s="31">
        <v>0</v>
      </c>
      <c r="G136" s="51">
        <v>1</v>
      </c>
      <c r="H136" s="30"/>
      <c r="I136" s="30"/>
      <c r="J136" s="30"/>
      <c r="K136" s="30"/>
    </row>
  </sheetData>
  <autoFilter ref="B44:L64" xr:uid="{0D2FF794-E40D-4F4F-B0A0-90D00EB0C6A8}"/>
  <mergeCells count="19">
    <mergeCell ref="B39:L39"/>
    <mergeCell ref="D43:E43"/>
    <mergeCell ref="F43:G43"/>
    <mergeCell ref="A37:P37"/>
    <mergeCell ref="D14:E14"/>
    <mergeCell ref="F14:G14"/>
    <mergeCell ref="H14:I14"/>
    <mergeCell ref="J14:K14"/>
    <mergeCell ref="L14:M14"/>
    <mergeCell ref="N14:O14"/>
    <mergeCell ref="P14:Q14"/>
    <mergeCell ref="A76:P76"/>
    <mergeCell ref="A64:P64"/>
    <mergeCell ref="B66:L66"/>
    <mergeCell ref="L72:L73"/>
    <mergeCell ref="M72:M73"/>
    <mergeCell ref="N72:N73"/>
    <mergeCell ref="O72:O73"/>
    <mergeCell ref="P72:P73"/>
  </mergeCells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D 0 I A A B Q S w M E F A A C A A g A c V y s W H n v V 5 O k A A A A 9 g A A A B I A H A B D b 2 5 m a W c v U G F j a 2 F n Z S 5 4 b W w g o h g A K K A U A A A A A A A A A A A A A A A A A A A A A A A A A A A A h Y 9 B D o I w F E S v Q r q n L T U m S j 4 l 0 a 0 k R h P j t i k V G q E Q W i x 3 c + G R v I I Y R d 2 5 n D d v M X O / 3 i A d 6 i q 4 q M 7 q x i Q o w h Q F y s g m 1 6 Z I U O 9 O 4 Q K l H L Z C n k W h g l E 2 N h 5 s n q D S u T Y m x H u P / Q w 3 X U E Y p R E 5 Z p u 9 L F U t 0 E f W / + V Q G + u E k Q p x O L z G c I Y j t s R s z j A F M k H I t P k K b N z 7 b H 8 g r P v K 9 Z 3 i r Q t X O y B T B P L + w B 9 Q S w M E F A A C A A g A c V y s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F c r F g 3 p L G N N w U A A I U u A A A T A B w A R m 9 y b X V s Y X M v U 2 V j d G l v b j E u b S C i G A A o o B Q A A A A A A A A A A A A A A A A A A A A A A A A A A A D t W E 1 v 2 z Y Y v g f I f y D c S w I 7 w f K d r C g K z 3 Y A A 2 1 k O 3 J 3 K H q g J a Z h K 5 E K P 4 y 0 Q Q 7 7 K d 0 O w w b k V O z S q / 7 Y X k q 2 b E t y G j R 0 N 6 D K x Q o / n p d 8 S T 5 8 H k r i K c o Z O k 9 / d 5 6 u r 6 2 v y U s s i I 9 c P C I B 3 k P P U E D U + h q C v 1 P O F I G C z r V H g u 2 W F o I w 9 S s X 7 0 e c v 9 / Y v H l 9 h k P y r D b p W X t z + 7 p l e j D 1 p p E C P K m 5 N O K o G S g i s M 9 r g A W N A 7 L t C s z k B R d h i w c 6 Z O 6 H i M i N J F z j 5 q b W O e s P O 2 6 n 1 k B d p g 7 3 t 0 3 1 b Q P d 1 C I e c C h V 8 D 9 S 5 F o l h R 7 3 6 V v e S 6 t y H Y j 0 e I C X d I E J y Z I + I f d x Q H 3 s k 2 K / S Y / F 0 j a V H o 0 C y p Y F c i 6 I U L g Y S T M 6 p k J p W a x S X O F g Q G T E m Q 8 J J U t a d J n 0 B F U l s + g J f k G k 5 G I 6 J s w + J B X N Q L O S 9 q 4 W Y X H 8 b r f n o H Y H t Z y X n T M 3 / m 3 Q d Q p t 7 q t z + 8 2 d r b 7 G V E J Z i C U a c y / + G / l E k n c Y 4 R E X P h a I Y X S l i V T x H x z K T K 6 Q 5 C M B Y 0 Z + l t v n Z e C 7 t s B 3 y 9 D 3 b K H v l a H v 2 0 L f L 0 M / s I V + U I Z + a A v 9 s A z 9 y B b 6 U R n 6 s S 3 0 4 z L 0 E 1 v o J / m D 6 2 g l + B Q 4 Q 8 u 3 6 u + g L d S G g G F E 2 C V H P k f R l A p M Z B w J q G Q K x 3 + a + D 4 g e o Z 3 4 y / m 0 5 8 f A m J Q M o 7 v f J L U Q F A d Y L l d 5 I 7 + L s R s K j 2 h z T w o Q e Q a h h P A Z x b d l D 8 Y f g / g + z N 0 j G i I 3 5 I Q m U g o / q R 9 m k 7 k Q W D 7 A N b i I Z + s D R 4 D L k Y 8 W U R u w E 1 P t B F i u L M o D h B J G X a z Y T I D d B z f j U m A I i x g 1 Y i G a q V 9 X k g c G k 6 5 / X n J G A 5 g D A 6 C C M y n I a Q j W S Y P M w j n a s U h 7 g I E u u A U w d S v N O S t D O / Q 5 B 8 1 e 8 6 L 3 E D M K g g 6 0 l T P R m z W A O J + X I J 1 l I w t W z 4 D C B t o D C k a v S O K w k f 8 F 1 S H E V Z p K u A b Z f s y S U e 6 u n n y z g c 6 N o O W i D K p h I b d + A 8 x W 4 X P h + Y I r j G I y k G C R L A c J l e Q I x A O O M w S I t O p Y S Q I L O X H 6 c a G E h h t s m X K o p 8 k 0 y y F h 6 6 n W J J C 8 v h D 0 r f z U 7 K / m K Q + a B 4 G U z A D 0 d l x m z u N Q A I I J 5 m E g w r A S J k 7 G B I n Z 0 O H y S U n x q O G V C Y z N P s b 9 o d R Q + Y 3 / h I o C h s 6 j D / 7 O u A N a J b o B g g s J 0 x j c o t H m F 7 z n 6 2 R A + w m D C c F T q Q 5 M U U e M k T U g x Z j G L W f i w W o k E I j b B C G D I U j m n w b r G l 6 4 Y A X M Q 3 R 9 G B E c 1 Q z h w q U c P + Q D J F 0 r j Q N 4 r u R A N K A o C J t a / Z v / F l Q z + x h g I w / K f O d h 0 g E Y H 2 W h T q f S r v Z R X C 7 m a l f o 2 7 N c p 6 Z b L Y p i 3 8 P E 9 R M B w 9 Z R M d c O e q S i F Q K y 4 2 8 a D Z x Z 4 p 4 q o E X Z e 9 M 6 O a 0 7 a K a z Q T s o m b N y 9 Q F Y V o m R Q v i c 0 F u Z h I z E 5 V L d G R O O t p W i 9 Y F o n V N a F 0 G W l d + 1 s W e d X 1 n X d J Z V 3 H L l d t S P r k 1 p y i 5 f N L j 9 Q o H c L Q 2 1 9 c o + x q 3 z H v 6 J 1 N v j j Z 2 N 2 u V t a + s v T 1 r v y p X v z J D v z I v v z I b v z I H v z L z v j L f v j L L v j K 3 P n Q H z n n l z i t 3 X r n z y p 1 X 7 v z / 4 s 4 T W T M c n D t b z V 8 G n V f d p j s c N A s t X j r t 5 o t 6 0 q 7 e 7 p 6 3 6 s 7 p 1 z z + g I T c 7 I o 5 d 5 8 U k a W + / j t d B 9 Y v g E d S / n 9 D 8 o + n 9 c c R + Q q p + 3 u T t T 1 6 / q E J 2 R Y J f w P x f i P Z 3 k O w p Z y 6 h E Y t W k e b b t G m Q b T p C W 3 a Q J v O z 6 b Z s + f v b k s f y W a X 8 5 L n s b 3 q e a x 6 H q u e x 6 r n s e p 5 r H o e q 5 7 H q u e x 6 n n s x 3 J j 1 f O Y 1 e e x e R G + q I S f / g t Q S w E C L Q A U A A I A C A B x X K x Y e e 9 X k 6 Q A A A D 2 A A A A E g A A A A A A A A A A A A A A A A A A A A A A Q 2 9 u Z m l n L 1 B h Y 2 t h Z 2 U u e G 1 s U E s B A i 0 A F A A C A A g A c V y s W A / K 6 a u k A A A A 6 Q A A A B M A A A A A A A A A A A A A A A A A 8 A A A A F t D b 2 5 0 Z W 5 0 X 1 R 5 c G V z X S 5 4 b W x Q S w E C L Q A U A A I A C A B x X K x Y N 6 S x j T c F A A C F L g A A E w A A A A A A A A A A A A A A A A D h A Q A A R m 9 y b X V s Y X M v U 2 V j d G l v b j E u b V B L B Q Y A A A A A A w A D A M I A A A B l B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Y Z g A A A A A A A L Z m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R d W V y e U l E I i B W Y W x 1 Z T 0 i c z F k Z D B l N T c x L T F m O D U t N G Z h O S 1 i N D V i L W Q 2 N m R i Z W Q 1 M W U x M S I g L z 4 8 R W 5 0 c n k g V H l w Z T 0 i T m F 2 a W d h d G l v b l N 0 Z X B O Y W 1 l I i B W Y W x 1 Z T 0 i c 0 5 h d m V n Y c O n w 6 N v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3 N z k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x L T M x V D E 5 O j M x O j E y L j g 4 M j c w N T l a I i A v P j x F b n R y e S B U e X B l P S J G a W x s Q 2 9 s d W 1 u V H l w Z X M i I F Z h b H V l P S J z Q X d Z R E J n T U d C Z 1 l E Q X d N R E F B T U d C Z 1 l H Q m d Z R 0 J n W U d C Z 0 F B Q m d Z Q S I g L z 4 8 R W 5 0 c n k g V H l w Z T 0 i R m l s b E N v b H V t b k 5 h b W V z I i B W Y W x 1 Z T 0 i c 1 s m c X V v d D t F T l F V R V R F J n F 1 b 3 Q 7 L C Z x d W 9 0 O 3 B v b G 8 m c X V v d D s s J n F 1 b 3 Q 7 Y 2 9 k a W d v U G 9 s b y Z x d W 9 0 O y w m c X V v d D t l c 2 N v b G E m c X V v d D s s J n F 1 b 3 Q 7 Y 2 9 k a W d v Q 3 V y c 2 8 m c X V v d D s s J n F 1 b 3 Q 7 b W 9 k Y W x p Z G F k Z S Z x d W 9 0 O y w m c X V v d D t j d X J z b y Z x d W 9 0 O y w m c X V v d D t E a X N j a X B s a W 5 h J n F 1 b 3 Q 7 L C Z x d W 9 0 O 2 N v Z G l n b 0 9 m Z X J 0 Y S Z x d W 9 0 O y w m c X V v d D t 1 b m l 2 a X J 0 d X M m c X V v d D s s J n F 1 b 3 Q 7 d G 9 0 Y W x S Z X N w b 2 5 k Z W 5 0 Z S Z x d W 9 0 O y w m c X V v d D t 0 b 3 R h b E l u c 2 N y a X R v J n F 1 b 3 Q 7 L C Z x d W 9 0 O 1 B y b 2 Z l c 3 N v c i Z x d W 9 0 O y w m c X V v d D t B b H V u b y Z x d W 9 0 O y w m c X V v d D t U d X J t Y S Z x d W 9 0 O y w m c X V v d D t U S V B P I E R F I E N P T U V O V M O B U k l P J n F 1 b 3 Q 7 L C Z x d W 9 0 O 0 N P T U V O V M O B U k l P J n F 1 b 3 Q 7 L C Z x d W 9 0 O 1 R R Q T E t U X V h a X M g d G V t Y X M g d m 9 j w 6 o g Z G V z Z W p h I G F i b 3 J k Y X I g b m E g c X V l c 3 T D o 2 8 g Y W J l c n R h I H N v Y n J l I G E g Z G l z Y 2 l w b G l u Y T 8 m c X V v d D s s J n F 1 b 3 Q 7 V F F B M i 1 R d W F p c y B 0 Z W 1 h c y B 2 b 2 P D q i B k Z X N l a m E g Y W J v c m R h c i B u Y S B x d W V z d M O j b y B h Y m V y d G E g c 2 9 i c m U g Y S B k a X N j a X B s a W 5 h P z I m c X V v d D s s J n F 1 b 3 Q 7 V F F B M y 1 R d W F p c y B 0 Z W 1 h c y B 2 b 2 P D q i B k Z X N l a m E g Y W J v c m R h c i B u Y S B x d W V z d M O j b y B h Y m V y d G E g c 2 9 i c m U g Y S B k a X N j a X B s a W 5 h P z M m c X V v d D s s J n F 1 b 3 Q 7 V F F B N C 1 R d W F p c y B 0 Z W 1 h c y B 2 b 2 P D q i B k Z X N l a m E g Y W J v c m R h c i B u Y S B x d W V z d M O j b y B h Y m V y d G E g c 2 9 i c m U g Y S B k a X N j a X B s a W 5 h P z Q m c X V v d D s s J n F 1 b 3 Q 7 V F F B N S 1 R d W F p c y B 0 Z W 1 h c y B 2 b 2 P D q i B k Z X N l a m E g Y W J v c m R h c i B u Y S B x d W V z d M O j b y B h Y m V y d G E g c 2 9 i c m U g Y S B k a X N j a X B s a W 5 h P z U m c X V v d D s s J n F 1 b 3 Q 7 V F F B N i 1 R d W F p c y B 0 Z W 1 h c y B 2 b 2 P D q i B k Z X N l a m E g Y W J v c m R h c i B u Y S B x d W V z d M O j b y B h Y m V y d G E g c 2 9 i c m U g Y S B k a X N j a X B s a W 5 h P z Y m c X V v d D s s J n F 1 b 3 Q 7 V F F B N y 1 R d W F p c y B 0 Z W 1 h c y B 2 b 2 P D q i B k Z X N l a m E g Y W J v c m R h c i B u Y S B x d W V z d M O j b y B h Y m V y d G E g c 2 9 i c m U g Y S B k a X N j a X B s a W 5 h P z c m c X V v d D s s J n F 1 b 3 Q 7 V F F B O C 1 R d W F p c y B 0 Z W 1 h c y B 2 b 2 P D q i B k Z X N l a m E g Y W J v c m R h c i B u Y S B x d W V z d M O j b y B h Y m V y d G E g c 2 9 i c m U g Y S B k a X N j a X B s a W 5 h P z g m c X V v d D s s J n F 1 b 3 Q 7 V F F B O S 1 R d W F p c y B 0 Z W 1 h c y B 2 b 2 P D q i B k Z X N l a m E g Y W J v c m R h c i B u Y S B x d W V z d M O j b y B h Y m V y d G E g c 2 9 i c m U g Y S B k a X N j a X B s a W 5 h P z k m c X V v d D s s J n F 1 b 3 Q 7 T 3 V 0 c m 9 z I H R l b W F z I G E g Y W J v c m R h c i Z x d W 9 0 O y w m c X V v d D t j d X J z b y t k a X N j a X B s a W 5 h K 2 9 m Z X J 0 Y S Z x d W 9 0 O y w m c X V v d D t B d H J p Y n V 0 b y Z x d W 9 0 O y w m c X V v d D t W Y W x v c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z L 0 N v b H V u Y X M g T s O j b y B E a W 7 D o m 1 p Y 2 F z L n t F T l F V R V R F L D B 9 J n F 1 b 3 Q 7 L C Z x d W 9 0 O 1 N l Y 3 R p b 2 4 x L 1 R h Y m V s Y T M v Q 2 9 s d W 5 h c y B O w 6 N v I E R p b s O i b W l j Y X M u e 3 B v b G 8 s M X 0 m c X V v d D s s J n F 1 b 3 Q 7 U 2 V j d G l v b j E v V G F i Z W x h M y 9 D b 2 x 1 b m F z I E 7 D o 2 8 g R G l u w 6 J t a W N h c y 5 7 Y 2 9 k a W d v U G 9 s b y w y f S Z x d W 9 0 O y w m c X V v d D t T Z W N 0 a W 9 u M S 9 U Y W J l b G E z L 0 N v b H V u Y X M g T s O j b y B E a W 7 D o m 1 p Y 2 F z L n t l c 2 N v b G E s M 3 0 m c X V v d D s s J n F 1 b 3 Q 7 U 2 V j d G l v b j E v V G F i Z W x h M y 9 D b 2 x 1 b m F z I E 7 D o 2 8 g R G l u w 6 J t a W N h c y 5 7 Y 2 9 k a W d v Q 3 V y c 2 8 s N H 0 m c X V v d D s s J n F 1 b 3 Q 7 U 2 V j d G l v b j E v V G F i Z W x h M y 9 D b 2 x 1 b m F z I E 7 D o 2 8 g R G l u w 6 J t a W N h c y 5 7 b W 9 k Y W x p Z G F k Z S w 1 f S Z x d W 9 0 O y w m c X V v d D t T Z W N 0 a W 9 u M S 9 U Y W J l b G E z L 0 N v b H V u Y X M g T s O j b y B E a W 7 D o m 1 p Y 2 F z L n t j d X J z b y w 2 f S Z x d W 9 0 O y w m c X V v d D t T Z W N 0 a W 9 u M S 9 U Y W J l b G E z L 0 N v b H V u Y X M g T s O j b y B E a W 7 D o m 1 p Y 2 F z L n t E a X N j a X B s a W 5 h L D d 9 J n F 1 b 3 Q 7 L C Z x d W 9 0 O 1 N l Y 3 R p b 2 4 x L 1 R h Y m V s Y T M v Q 2 9 s d W 5 h c y B O w 6 N v I E R p b s O i b W l j Y X M u e 2 N v Z G l n b 0 9 m Z X J 0 Y S w 4 f S Z x d W 9 0 O y w m c X V v d D t T Z W N 0 a W 9 u M S 9 U Y W J l b G E z L 0 N v b H V u Y X M g T s O j b y B E a W 7 D o m 1 p Y 2 F z L n t 1 b m l 2 a X J 0 d X M s O X 0 m c X V v d D s s J n F 1 b 3 Q 7 U 2 V j d G l v b j E v V G F i Z W x h M y 9 D b 2 x 1 b m F z I E 7 D o 2 8 g R G l u w 6 J t a W N h c y 5 7 d G 9 0 Y W x S Z X N w b 2 5 k Z W 5 0 Z S w x M H 0 m c X V v d D s s J n F 1 b 3 Q 7 U 2 V j d G l v b j E v V G F i Z W x h M y 9 D b 2 x 1 b m F z I E 7 D o 2 8 g R G l u w 6 J t a W N h c y 5 7 d G 9 0 Y W x J b n N j c m l 0 b y w x M X 0 m c X V v d D s s J n F 1 b 3 Q 7 U 2 V j d G l v b j E v V G F i Z W x h M y 9 D b 2 x 1 b m F z I E 7 D o 2 8 g R G l u w 6 J t a W N h c y 5 7 U H J v Z m V z c 2 9 y L D E y f S Z x d W 9 0 O y w m c X V v d D t T Z W N 0 a W 9 u M S 9 U Y W J l b G E z L 0 N v b H V u Y X M g T s O j b y B E a W 7 D o m 1 p Y 2 F z L n t B b H V u b y w x M 3 0 m c X V v d D s s J n F 1 b 3 Q 7 U 2 V j d G l v b j E v V G F i Z W x h M y 9 D b 2 x 1 b m F z I E 7 D o 2 8 g R G l u w 6 J t a W N h c y 5 7 V H V y b W E s M T R 9 J n F 1 b 3 Q 7 L C Z x d W 9 0 O 1 N l Y 3 R p b 2 4 x L 1 R h Y m V s Y T M v Q 2 9 s d W 5 h c y B O w 6 N v I E R p b s O i b W l j Y X M u e 1 R J U E 8 g R E U g Q 0 9 N R U 5 U w 4 F S S U 8 s M T V 9 J n F 1 b 3 Q 7 L C Z x d W 9 0 O 1 N l Y 3 R p b 2 4 x L 1 R h Y m V s Y T M v Q 2 9 s d W 5 h c y B O w 6 N v I E R p b s O i b W l j Y X M u e 0 N P T U V O V M O B U k l P L D E 2 f S Z x d W 9 0 O y w m c X V v d D t T Z W N 0 a W 9 u M S 9 U Y W J l b G E z L 0 N v b H V u Y X M g T s O j b y B E a W 7 D o m 1 p Y 2 F z L n t U U U E x L V F 1 Y W l z I H R l b W F z I H Z v Y 8 O q I G R l c 2 V q Y S B h Y m 9 y Z G F y I G 5 h I H F 1 Z X N 0 w 6 N v I G F i Z X J 0 Y S B z b 2 J y Z S B h I G R p c 2 N p c G x p b m E / L D E 3 f S Z x d W 9 0 O y w m c X V v d D t T Z W N 0 a W 9 u M S 9 U Y W J l b G E z L 0 N v b H V u Y X M g T s O j b y B E a W 7 D o m 1 p Y 2 F z L n t U U U E y L V F 1 Y W l z I H R l b W F z I H Z v Y 8 O q I G R l c 2 V q Y S B h Y m 9 y Z G F y I G 5 h I H F 1 Z X N 0 w 6 N v I G F i Z X J 0 Y S B z b 2 J y Z S B h I G R p c 2 N p c G x p b m E / M i w x O H 0 m c X V v d D s s J n F 1 b 3 Q 7 U 2 V j d G l v b j E v V G F i Z W x h M y 9 D b 2 x 1 b m F z I E 7 D o 2 8 g R G l u w 6 J t a W N h c y 5 7 V F F B M y 1 R d W F p c y B 0 Z W 1 h c y B 2 b 2 P D q i B k Z X N l a m E g Y W J v c m R h c i B u Y S B x d W V z d M O j b y B h Y m V y d G E g c 2 9 i c m U g Y S B k a X N j a X B s a W 5 h P z M s M T l 9 J n F 1 b 3 Q 7 L C Z x d W 9 0 O 1 N l Y 3 R p b 2 4 x L 1 R h Y m V s Y T M v Q 2 9 s d W 5 h c y B O w 6 N v I E R p b s O i b W l j Y X M u e 1 R R Q T Q t U X V h a X M g d G V t Y X M g d m 9 j w 6 o g Z G V z Z W p h I G F i b 3 J k Y X I g b m E g c X V l c 3 T D o 2 8 g Y W J l c n R h I H N v Y n J l I G E g Z G l z Y 2 l w b G l u Y T 8 0 L D I w f S Z x d W 9 0 O y w m c X V v d D t T Z W N 0 a W 9 u M S 9 U Y W J l b G E z L 0 N v b H V u Y X M g T s O j b y B E a W 7 D o m 1 p Y 2 F z L n t U U U E 1 L V F 1 Y W l z I H R l b W F z I H Z v Y 8 O q I G R l c 2 V q Y S B h Y m 9 y Z G F y I G 5 h I H F 1 Z X N 0 w 6 N v I G F i Z X J 0 Y S B z b 2 J y Z S B h I G R p c 2 N p c G x p b m E / N S w y M X 0 m c X V v d D s s J n F 1 b 3 Q 7 U 2 V j d G l v b j E v V G F i Z W x h M y 9 D b 2 x 1 b m F z I E 7 D o 2 8 g R G l u w 6 J t a W N h c y 5 7 V F F B N i 1 R d W F p c y B 0 Z W 1 h c y B 2 b 2 P D q i B k Z X N l a m E g Y W J v c m R h c i B u Y S B x d W V z d M O j b y B h Y m V y d G E g c 2 9 i c m U g Y S B k a X N j a X B s a W 5 h P z Y s M j J 9 J n F 1 b 3 Q 7 L C Z x d W 9 0 O 1 N l Y 3 R p b 2 4 x L 1 R h Y m V s Y T M v Q 2 9 s d W 5 h c y B O w 6 N v I E R p b s O i b W l j Y X M u e 1 R R Q T c t U X V h a X M g d G V t Y X M g d m 9 j w 6 o g Z G V z Z W p h I G F i b 3 J k Y X I g b m E g c X V l c 3 T D o 2 8 g Y W J l c n R h I H N v Y n J l I G E g Z G l z Y 2 l w b G l u Y T 8 3 L D I z f S Z x d W 9 0 O y w m c X V v d D t T Z W N 0 a W 9 u M S 9 U Y W J l b G E z L 0 N v b H V u Y X M g T s O j b y B E a W 7 D o m 1 p Y 2 F z L n t U U U E 4 L V F 1 Y W l z I H R l b W F z I H Z v Y 8 O q I G R l c 2 V q Y S B h Y m 9 y Z G F y I G 5 h I H F 1 Z X N 0 w 6 N v I G F i Z X J 0 Y S B z b 2 J y Z S B h I G R p c 2 N p c G x p b m E / O C w y N H 0 m c X V v d D s s J n F 1 b 3 Q 7 U 2 V j d G l v b j E v V G F i Z W x h M y 9 D b 2 x 1 b m F z I E 7 D o 2 8 g R G l u w 6 J t a W N h c y 5 7 V F F B O S 1 R d W F p c y B 0 Z W 1 h c y B 2 b 2 P D q i B k Z X N l a m E g Y W J v c m R h c i B u Y S B x d W V z d M O j b y B h Y m V y d G E g c 2 9 i c m U g Y S B k a X N j a X B s a W 5 h P z k s M j V 9 J n F 1 b 3 Q 7 L C Z x d W 9 0 O 1 N l Y 3 R p b 2 4 x L 1 R h Y m V s Y T M v Q 2 9 s d W 5 h c y B O w 6 N v I E R p b s O i b W l j Y X M u e 0 9 1 d H J v c y B 0 Z W 1 h c y B h I G F i b 3 J k Y X I s M j Z 9 J n F 1 b 3 Q 7 L C Z x d W 9 0 O 1 N l Y 3 R p b 2 4 x L 1 R h Y m V s Y T M v Q 2 9 s d W 5 h c y B O w 6 N v I E R p b s O i b W l j Y X M u e 2 N 1 c n N v K 2 R p c 2 N p c G x p b m E r b 2 Z l c n R h L D I 3 f S Z x d W 9 0 O y w m c X V v d D t T Z W N 0 a W 9 u M S 9 U Y W J l b G E z L 0 N v b H V u Y X M g T s O j b y B E a W 7 D o m 1 p Y 2 F z L n t B d H J p Y n V 0 b y w y O H 0 m c X V v d D s s J n F 1 b 3 Q 7 U 2 V j d G l v b j E v V G F i Z W x h M y 9 D b 2 x 1 b m F z I E 7 D o 2 8 g R G l u w 6 J t a W N h c y 5 7 V m F s b 3 I s M j l 9 J n F 1 b 3 Q 7 X S w m c X V v d D t D b 2 x 1 b W 5 D b 3 V u d C Z x d W 9 0 O z o z M C w m c X V v d D t L Z X l D b 2 x 1 b W 5 O Y W 1 l c y Z x d W 9 0 O z p b X S w m c X V v d D t D b 2 x 1 b W 5 J Z G V u d G l 0 a W V z J n F 1 b 3 Q 7 O l s m c X V v d D t T Z W N 0 a W 9 u M S 9 U Y W J l b G E z L 0 N v b H V u Y X M g T s O j b y B E a W 7 D o m 1 p Y 2 F z L n t F T l F V R V R F L D B 9 J n F 1 b 3 Q 7 L C Z x d W 9 0 O 1 N l Y 3 R p b 2 4 x L 1 R h Y m V s Y T M v Q 2 9 s d W 5 h c y B O w 6 N v I E R p b s O i b W l j Y X M u e 3 B v b G 8 s M X 0 m c X V v d D s s J n F 1 b 3 Q 7 U 2 V j d G l v b j E v V G F i Z W x h M y 9 D b 2 x 1 b m F z I E 7 D o 2 8 g R G l u w 6 J t a W N h c y 5 7 Y 2 9 k a W d v U G 9 s b y w y f S Z x d W 9 0 O y w m c X V v d D t T Z W N 0 a W 9 u M S 9 U Y W J l b G E z L 0 N v b H V u Y X M g T s O j b y B E a W 7 D o m 1 p Y 2 F z L n t l c 2 N v b G E s M 3 0 m c X V v d D s s J n F 1 b 3 Q 7 U 2 V j d G l v b j E v V G F i Z W x h M y 9 D b 2 x 1 b m F z I E 7 D o 2 8 g R G l u w 6 J t a W N h c y 5 7 Y 2 9 k a W d v Q 3 V y c 2 8 s N H 0 m c X V v d D s s J n F 1 b 3 Q 7 U 2 V j d G l v b j E v V G F i Z W x h M y 9 D b 2 x 1 b m F z I E 7 D o 2 8 g R G l u w 6 J t a W N h c y 5 7 b W 9 k Y W x p Z G F k Z S w 1 f S Z x d W 9 0 O y w m c X V v d D t T Z W N 0 a W 9 u M S 9 U Y W J l b G E z L 0 N v b H V u Y X M g T s O j b y B E a W 7 D o m 1 p Y 2 F z L n t j d X J z b y w 2 f S Z x d W 9 0 O y w m c X V v d D t T Z W N 0 a W 9 u M S 9 U Y W J l b G E z L 0 N v b H V u Y X M g T s O j b y B E a W 7 D o m 1 p Y 2 F z L n t E a X N j a X B s a W 5 h L D d 9 J n F 1 b 3 Q 7 L C Z x d W 9 0 O 1 N l Y 3 R p b 2 4 x L 1 R h Y m V s Y T M v Q 2 9 s d W 5 h c y B O w 6 N v I E R p b s O i b W l j Y X M u e 2 N v Z G l n b 0 9 m Z X J 0 Y S w 4 f S Z x d W 9 0 O y w m c X V v d D t T Z W N 0 a W 9 u M S 9 U Y W J l b G E z L 0 N v b H V u Y X M g T s O j b y B E a W 7 D o m 1 p Y 2 F z L n t 1 b m l 2 a X J 0 d X M s O X 0 m c X V v d D s s J n F 1 b 3 Q 7 U 2 V j d G l v b j E v V G F i Z W x h M y 9 D b 2 x 1 b m F z I E 7 D o 2 8 g R G l u w 6 J t a W N h c y 5 7 d G 9 0 Y W x S Z X N w b 2 5 k Z W 5 0 Z S w x M H 0 m c X V v d D s s J n F 1 b 3 Q 7 U 2 V j d G l v b j E v V G F i Z W x h M y 9 D b 2 x 1 b m F z I E 7 D o 2 8 g R G l u w 6 J t a W N h c y 5 7 d G 9 0 Y W x J b n N j c m l 0 b y w x M X 0 m c X V v d D s s J n F 1 b 3 Q 7 U 2 V j d G l v b j E v V G F i Z W x h M y 9 D b 2 x 1 b m F z I E 7 D o 2 8 g R G l u w 6 J t a W N h c y 5 7 U H J v Z m V z c 2 9 y L D E y f S Z x d W 9 0 O y w m c X V v d D t T Z W N 0 a W 9 u M S 9 U Y W J l b G E z L 0 N v b H V u Y X M g T s O j b y B E a W 7 D o m 1 p Y 2 F z L n t B b H V u b y w x M 3 0 m c X V v d D s s J n F 1 b 3 Q 7 U 2 V j d G l v b j E v V G F i Z W x h M y 9 D b 2 x 1 b m F z I E 7 D o 2 8 g R G l u w 6 J t a W N h c y 5 7 V H V y b W E s M T R 9 J n F 1 b 3 Q 7 L C Z x d W 9 0 O 1 N l Y 3 R p b 2 4 x L 1 R h Y m V s Y T M v Q 2 9 s d W 5 h c y B O w 6 N v I E R p b s O i b W l j Y X M u e 1 R J U E 8 g R E U g Q 0 9 N R U 5 U w 4 F S S U 8 s M T V 9 J n F 1 b 3 Q 7 L C Z x d W 9 0 O 1 N l Y 3 R p b 2 4 x L 1 R h Y m V s Y T M v Q 2 9 s d W 5 h c y B O w 6 N v I E R p b s O i b W l j Y X M u e 0 N P T U V O V M O B U k l P L D E 2 f S Z x d W 9 0 O y w m c X V v d D t T Z W N 0 a W 9 u M S 9 U Y W J l b G E z L 0 N v b H V u Y X M g T s O j b y B E a W 7 D o m 1 p Y 2 F z L n t U U U E x L V F 1 Y W l z I H R l b W F z I H Z v Y 8 O q I G R l c 2 V q Y S B h Y m 9 y Z G F y I G 5 h I H F 1 Z X N 0 w 6 N v I G F i Z X J 0 Y S B z b 2 J y Z S B h I G R p c 2 N p c G x p b m E / L D E 3 f S Z x d W 9 0 O y w m c X V v d D t T Z W N 0 a W 9 u M S 9 U Y W J l b G E z L 0 N v b H V u Y X M g T s O j b y B E a W 7 D o m 1 p Y 2 F z L n t U U U E y L V F 1 Y W l z I H R l b W F z I H Z v Y 8 O q I G R l c 2 V q Y S B h Y m 9 y Z G F y I G 5 h I H F 1 Z X N 0 w 6 N v I G F i Z X J 0 Y S B z b 2 J y Z S B h I G R p c 2 N p c G x p b m E / M i w x O H 0 m c X V v d D s s J n F 1 b 3 Q 7 U 2 V j d G l v b j E v V G F i Z W x h M y 9 D b 2 x 1 b m F z I E 7 D o 2 8 g R G l u w 6 J t a W N h c y 5 7 V F F B M y 1 R d W F p c y B 0 Z W 1 h c y B 2 b 2 P D q i B k Z X N l a m E g Y W J v c m R h c i B u Y S B x d W V z d M O j b y B h Y m V y d G E g c 2 9 i c m U g Y S B k a X N j a X B s a W 5 h P z M s M T l 9 J n F 1 b 3 Q 7 L C Z x d W 9 0 O 1 N l Y 3 R p b 2 4 x L 1 R h Y m V s Y T M v Q 2 9 s d W 5 h c y B O w 6 N v I E R p b s O i b W l j Y X M u e 1 R R Q T Q t U X V h a X M g d G V t Y X M g d m 9 j w 6 o g Z G V z Z W p h I G F i b 3 J k Y X I g b m E g c X V l c 3 T D o 2 8 g Y W J l c n R h I H N v Y n J l I G E g Z G l z Y 2 l w b G l u Y T 8 0 L D I w f S Z x d W 9 0 O y w m c X V v d D t T Z W N 0 a W 9 u M S 9 U Y W J l b G E z L 0 N v b H V u Y X M g T s O j b y B E a W 7 D o m 1 p Y 2 F z L n t U U U E 1 L V F 1 Y W l z I H R l b W F z I H Z v Y 8 O q I G R l c 2 V q Y S B h Y m 9 y Z G F y I G 5 h I H F 1 Z X N 0 w 6 N v I G F i Z X J 0 Y S B z b 2 J y Z S B h I G R p c 2 N p c G x p b m E / N S w y M X 0 m c X V v d D s s J n F 1 b 3 Q 7 U 2 V j d G l v b j E v V G F i Z W x h M y 9 D b 2 x 1 b m F z I E 7 D o 2 8 g R G l u w 6 J t a W N h c y 5 7 V F F B N i 1 R d W F p c y B 0 Z W 1 h c y B 2 b 2 P D q i B k Z X N l a m E g Y W J v c m R h c i B u Y S B x d W V z d M O j b y B h Y m V y d G E g c 2 9 i c m U g Y S B k a X N j a X B s a W 5 h P z Y s M j J 9 J n F 1 b 3 Q 7 L C Z x d W 9 0 O 1 N l Y 3 R p b 2 4 x L 1 R h Y m V s Y T M v Q 2 9 s d W 5 h c y B O w 6 N v I E R p b s O i b W l j Y X M u e 1 R R Q T c t U X V h a X M g d G V t Y X M g d m 9 j w 6 o g Z G V z Z W p h I G F i b 3 J k Y X I g b m E g c X V l c 3 T D o 2 8 g Y W J l c n R h I H N v Y n J l I G E g Z G l z Y 2 l w b G l u Y T 8 3 L D I z f S Z x d W 9 0 O y w m c X V v d D t T Z W N 0 a W 9 u M S 9 U Y W J l b G E z L 0 N v b H V u Y X M g T s O j b y B E a W 7 D o m 1 p Y 2 F z L n t U U U E 4 L V F 1 Y W l z I H R l b W F z I H Z v Y 8 O q I G R l c 2 V q Y S B h Y m 9 y Z G F y I G 5 h I H F 1 Z X N 0 w 6 N v I G F i Z X J 0 Y S B z b 2 J y Z S B h I G R p c 2 N p c G x p b m E / O C w y N H 0 m c X V v d D s s J n F 1 b 3 Q 7 U 2 V j d G l v b j E v V G F i Z W x h M y 9 D b 2 x 1 b m F z I E 7 D o 2 8 g R G l u w 6 J t a W N h c y 5 7 V F F B O S 1 R d W F p c y B 0 Z W 1 h c y B 2 b 2 P D q i B k Z X N l a m E g Y W J v c m R h c i B u Y S B x d W V z d M O j b y B h Y m V y d G E g c 2 9 i c m U g Y S B k a X N j a X B s a W 5 h P z k s M j V 9 J n F 1 b 3 Q 7 L C Z x d W 9 0 O 1 N l Y 3 R p b 2 4 x L 1 R h Y m V s Y T M v Q 2 9 s d W 5 h c y B O w 6 N v I E R p b s O i b W l j Y X M u e 0 9 1 d H J v c y B 0 Z W 1 h c y B h I G F i b 3 J k Y X I s M j Z 9 J n F 1 b 3 Q 7 L C Z x d W 9 0 O 1 N l Y 3 R p b 2 4 x L 1 R h Y m V s Y T M v Q 2 9 s d W 5 h c y B O w 6 N v I E R p b s O i b W l j Y X M u e 2 N 1 c n N v K 2 R p c 2 N p c G x p b m E r b 2 Z l c n R h L D I 3 f S Z x d W 9 0 O y w m c X V v d D t T Z W N 0 a W 9 u M S 9 U Y W J l b G E z L 0 N v b H V u Y X M g T s O j b y B E a W 7 D o m 1 p Y 2 F z L n t B d H J p Y n V 0 b y w y O H 0 m c X V v d D s s J n F 1 b 3 Q 7 U 2 V j d G l v b j E v V G F i Z W x h M y 9 D b 2 x 1 b m F z I E 7 D o 2 8 g R G l u w 6 J t a W N h c y 5 7 V m F s b 3 I s M j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l b G E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M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z L 0 N v b H V u Y X M l M j B O J U M z J U E z b y U y M E R p b i V D M y V B M m 1 p Y 2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M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R d W V y e U l E I i B W Y W x 1 Z T 0 i c z g 3 N m U 0 Z j A 2 L W Y 5 M z Q t N G F j M y 1 i O T c 3 L W M 3 O T k 5 N m I 0 M 2 U y M S I g L z 4 8 R W 5 0 c n k g V H l w Z T 0 i T m F 2 a W d h d G l v b l N 0 Z X B O Y W 1 l I i B W Y W x 1 Z T 0 i c 0 5 h d m V n Y c O n w 6 N v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M z k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y L T A 3 V D E 2 O j E 2 O j E 4 L j c 5 O T g 2 M T F a I i A v P j x F b n R y e S B U e X B l P S J G a W x s Q 2 9 s d W 1 u V H l w Z X M i I F Z h b H V l P S J z Q X d Z R E J n T U d C Z 1 l E Q X d N R E F B T U d C Z 1 l B Q U E 9 P S I g L z 4 8 R W 5 0 c n k g V H l w Z T 0 i R m l s b E N v b H V t b k 5 h b W V z I i B W Y W x 1 Z T 0 i c 1 s m c X V v d D t F T l F V R V R F J n F 1 b 3 Q 7 L C Z x d W 9 0 O 3 B v b G 8 m c X V v d D s s J n F 1 b 3 Q 7 Y 2 9 k a W d v U G 9 s b y Z x d W 9 0 O y w m c X V v d D t l c 2 N v b G E m c X V v d D s s J n F 1 b 3 Q 7 Y 2 9 k a W d v Q 3 V y c 2 8 m c X V v d D s s J n F 1 b 3 Q 7 b W 9 k Y W x p Z G F k Z S Z x d W 9 0 O y w m c X V v d D t j d X J z b y Z x d W 9 0 O y w m c X V v d D t E a X N j a X B s a W 5 h J n F 1 b 3 Q 7 L C Z x d W 9 0 O 2 N v Z G l n b 0 9 m Z X J 0 Y S Z x d W 9 0 O y w m c X V v d D t 1 b m l 2 a X J 0 d X M m c X V v d D s s J n F 1 b 3 Q 7 d G 9 0 Y W x S Z X N w b 2 5 k Z W 5 0 Z S Z x d W 9 0 O y w m c X V v d D t 0 b 3 R h b E l u c 2 N y a X R v J n F 1 b 3 Q 7 L C Z x d W 9 0 O 1 B y b 2 Z l c 3 N v c i Z x d W 9 0 O y w m c X V v d D t B b H V u b y Z x d W 9 0 O y w m c X V v d D t U d X J t Y S Z x d W 9 0 O y w m c X V v d D t U S V B P I E R F I E N P T U V O V M O B U k l P J n F 1 b 3 Q 7 L C Z x d W 9 0 O 0 N P T U V O V M O B U k l P J n F 1 b 3 Q 7 L C Z x d W 9 0 O 1 F 1 Y W l z I H R l b W F z I H Z v Y 8 O q I G R l c 2 V q Y S B h Y m 9 y Z G F y I G 5 h I H F 1 Z X N 0 w 6 N v I G F i Z X J 0 Y S B z b 2 J y Z S B h I G R p c 2 N p c G x p b m E / O S Z x d W 9 0 O y w m c X V v d D t P V V R S T 1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y A o M i k v V G l w b y B B b H R l c m F k b y 5 7 R U 5 R V U V U R S w w f S Z x d W 9 0 O y w m c X V v d D t T Z W N 0 a W 9 u M S 9 U Y W J l b G E z I C g y K S 9 U a X B v I E F s d G V y Y W R v L n t w b 2 x v L D F 9 J n F 1 b 3 Q 7 L C Z x d W 9 0 O 1 N l Y 3 R p b 2 4 x L 1 R h Y m V s Y T M g K D I p L 1 R p c G 8 g Q W x 0 Z X J h Z G 8 u e 2 N v Z G l n b 1 B v b G 8 s M n 0 m c X V v d D s s J n F 1 b 3 Q 7 U 2 V j d G l v b j E v V G F i Z W x h M y A o M i k v V G l w b y B B b H R l c m F k b y 5 7 Z X N j b 2 x h L D N 9 J n F 1 b 3 Q 7 L C Z x d W 9 0 O 1 N l Y 3 R p b 2 4 x L 1 R h Y m V s Y T M g K D I p L 1 R p c G 8 g Q W x 0 Z X J h Z G 8 u e 2 N v Z G l n b 0 N 1 c n N v L D R 9 J n F 1 b 3 Q 7 L C Z x d W 9 0 O 1 N l Y 3 R p b 2 4 x L 1 R h Y m V s Y T M g K D I p L 1 R p c G 8 g Q W x 0 Z X J h Z G 8 u e 2 1 v Z G F s a W R h Z G U s N X 0 m c X V v d D s s J n F 1 b 3 Q 7 U 2 V j d G l v b j E v V G F i Z W x h M y A o M i k v V G l w b y B B b H R l c m F k b y 5 7 Y 3 V y c 2 8 s N n 0 m c X V v d D s s J n F 1 b 3 Q 7 U 2 V j d G l v b j E v V G F i Z W x h M y A o M i k v V G l w b y B B b H R l c m F k b y 5 7 R G l z Y 2 l w b G l u Y S w 3 f S Z x d W 9 0 O y w m c X V v d D t T Z W N 0 a W 9 u M S 9 U Y W J l b G E z I C g y K S 9 U a X B v I E F s d G V y Y W R v L n t j b 2 R p Z 2 9 P Z m V y d G E s O H 0 m c X V v d D s s J n F 1 b 3 Q 7 U 2 V j d G l v b j E v V G F i Z W x h M y A o M i k v V G l w b y B B b H R l c m F k b y 5 7 d W 5 p d m l y d H V z L D l 9 J n F 1 b 3 Q 7 L C Z x d W 9 0 O 1 N l Y 3 R p b 2 4 x L 1 R h Y m V s Y T M g K D I p L 1 R p c G 8 g Q W x 0 Z X J h Z G 8 u e 3 R v d G F s U m V z c G 9 u Z G V u d G U s M T B 9 J n F 1 b 3 Q 7 L C Z x d W 9 0 O 1 N l Y 3 R p b 2 4 x L 1 R h Y m V s Y T M g K D I p L 1 R p c G 8 g Q W x 0 Z X J h Z G 8 u e 3 R v d G F s S W 5 z Y 3 J p d G 8 s M T F 9 J n F 1 b 3 Q 7 L C Z x d W 9 0 O 1 N l Y 3 R p b 2 4 x L 1 R h Y m V s Y T M g K D I p L 1 R p c G 8 g Q W x 0 Z X J h Z G 8 u e 1 B y b 2 Z l c 3 N v c i w x M n 0 m c X V v d D s s J n F 1 b 3 Q 7 U 2 V j d G l v b j E v V G F i Z W x h M y A o M i k v V G l w b y B B b H R l c m F k b y 5 7 Q W x 1 b m 8 s M T N 9 J n F 1 b 3 Q 7 L C Z x d W 9 0 O 1 N l Y 3 R p b 2 4 x L 1 R h Y m V s Y T M g K D I p L 1 R p c G 8 g Q W x 0 Z X J h Z G 8 u e 1 R 1 c m 1 h L D E 0 f S Z x d W 9 0 O y w m c X V v d D t T Z W N 0 a W 9 u M S 9 U Y W J l b G E z I C g y K S 9 U a X B v I E F s d G V y Y W R v L n t U S V B P I E R F I E N P T U V O V M O B U k l P L D E 1 f S Z x d W 9 0 O y w m c X V v d D t T Z W N 0 a W 9 u M S 9 U Y W J l b G E z I C g y K S 9 U a X B v I E F s d G V y Y W R v L n t D T 0 1 F T l T D g V J J T y w x N n 0 m c X V v d D s s J n F 1 b 3 Q 7 U 2 V j d G l v b j E v V G F i Z W x h M y A o M i k v V G l w b y B B b H R l c m F k b y 5 7 U X V h a X M g d G V t Y X M g d m 9 j w 6 o g Z G V z Z W p h I G F i b 3 J k Y X I g b m E g c X V l c 3 T D o 2 8 g Y W J l c n R h I H N v Y n J l I G E g Z G l z Y 2 l w b G l u Y T 8 5 L D I 1 f S Z x d W 9 0 O y w m c X V v d D t T Z W N 0 a W 9 u M S 9 U Y W J l b G E z I C g y K S 9 U a X B v I E F s d G V y Y W R v L n t P V V R S T 1 M s M j Z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9 U Y W J l b G E z I C g y K S 9 U a X B v I E F s d G V y Y W R v L n t F T l F V R V R F L D B 9 J n F 1 b 3 Q 7 L C Z x d W 9 0 O 1 N l Y 3 R p b 2 4 x L 1 R h Y m V s Y T M g K D I p L 1 R p c G 8 g Q W x 0 Z X J h Z G 8 u e 3 B v b G 8 s M X 0 m c X V v d D s s J n F 1 b 3 Q 7 U 2 V j d G l v b j E v V G F i Z W x h M y A o M i k v V G l w b y B B b H R l c m F k b y 5 7 Y 2 9 k a W d v U G 9 s b y w y f S Z x d W 9 0 O y w m c X V v d D t T Z W N 0 a W 9 u M S 9 U Y W J l b G E z I C g y K S 9 U a X B v I E F s d G V y Y W R v L n t l c 2 N v b G E s M 3 0 m c X V v d D s s J n F 1 b 3 Q 7 U 2 V j d G l v b j E v V G F i Z W x h M y A o M i k v V G l w b y B B b H R l c m F k b y 5 7 Y 2 9 k a W d v Q 3 V y c 2 8 s N H 0 m c X V v d D s s J n F 1 b 3 Q 7 U 2 V j d G l v b j E v V G F i Z W x h M y A o M i k v V G l w b y B B b H R l c m F k b y 5 7 b W 9 k Y W x p Z G F k Z S w 1 f S Z x d W 9 0 O y w m c X V v d D t T Z W N 0 a W 9 u M S 9 U Y W J l b G E z I C g y K S 9 U a X B v I E F s d G V y Y W R v L n t j d X J z b y w 2 f S Z x d W 9 0 O y w m c X V v d D t T Z W N 0 a W 9 u M S 9 U Y W J l b G E z I C g y K S 9 U a X B v I E F s d G V y Y W R v L n t E a X N j a X B s a W 5 h L D d 9 J n F 1 b 3 Q 7 L C Z x d W 9 0 O 1 N l Y 3 R p b 2 4 x L 1 R h Y m V s Y T M g K D I p L 1 R p c G 8 g Q W x 0 Z X J h Z G 8 u e 2 N v Z G l n b 0 9 m Z X J 0 Y S w 4 f S Z x d W 9 0 O y w m c X V v d D t T Z W N 0 a W 9 u M S 9 U Y W J l b G E z I C g y K S 9 U a X B v I E F s d G V y Y W R v L n t 1 b m l 2 a X J 0 d X M s O X 0 m c X V v d D s s J n F 1 b 3 Q 7 U 2 V j d G l v b j E v V G F i Z W x h M y A o M i k v V G l w b y B B b H R l c m F k b y 5 7 d G 9 0 Y W x S Z X N w b 2 5 k Z W 5 0 Z S w x M H 0 m c X V v d D s s J n F 1 b 3 Q 7 U 2 V j d G l v b j E v V G F i Z W x h M y A o M i k v V G l w b y B B b H R l c m F k b y 5 7 d G 9 0 Y W x J b n N j c m l 0 b y w x M X 0 m c X V v d D s s J n F 1 b 3 Q 7 U 2 V j d G l v b j E v V G F i Z W x h M y A o M i k v V G l w b y B B b H R l c m F k b y 5 7 U H J v Z m V z c 2 9 y L D E y f S Z x d W 9 0 O y w m c X V v d D t T Z W N 0 a W 9 u M S 9 U Y W J l b G E z I C g y K S 9 U a X B v I E F s d G V y Y W R v L n t B b H V u b y w x M 3 0 m c X V v d D s s J n F 1 b 3 Q 7 U 2 V j d G l v b j E v V G F i Z W x h M y A o M i k v V G l w b y B B b H R l c m F k b y 5 7 V H V y b W E s M T R 9 J n F 1 b 3 Q 7 L C Z x d W 9 0 O 1 N l Y 3 R p b 2 4 x L 1 R h Y m V s Y T M g K D I p L 1 R p c G 8 g Q W x 0 Z X J h Z G 8 u e 1 R J U E 8 g R E U g Q 0 9 N R U 5 U w 4 F S S U 8 s M T V 9 J n F 1 b 3 Q 7 L C Z x d W 9 0 O 1 N l Y 3 R p b 2 4 x L 1 R h Y m V s Y T M g K D I p L 1 R p c G 8 g Q W x 0 Z X J h Z G 8 u e 0 N P T U V O V M O B U k l P L D E 2 f S Z x d W 9 0 O y w m c X V v d D t T Z W N 0 a W 9 u M S 9 U Y W J l b G E z I C g y K S 9 U a X B v I E F s d G V y Y W R v L n t R d W F p c y B 0 Z W 1 h c y B 2 b 2 P D q i B k Z X N l a m E g Y W J v c m R h c i B u Y S B x d W V z d M O j b y B h Y m V y d G E g c 2 9 i c m U g Y S B k a X N j a X B s a W 5 h P z k s M j V 9 J n F 1 b 3 Q 7 L C Z x d W 9 0 O 1 N l Y 3 R p b 2 4 x L 1 R h Y m V s Y T M g K D I p L 1 R p c G 8 g Q W x 0 Z X J h Z G 8 u e 0 9 V V F J P U y w y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V s Y T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z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M l M j A o M i k v Q 2 9 s d W 5 h c y U y M F J l b W 9 2 a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M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U X V l c n l J R C I g V m F s d W U 9 I n N m Y W F l O D E 1 M C 0 z Z G E y L T R l Z m U t O W F m N C 0 z O T I z M D c 0 N 2 I 1 Y j k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H D p 8 O j b y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x M z k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y L T A 3 V D E 2 O j E 3 O j U w L j Q z N T c 1 O T R a I i A v P j x F b n R y e S B U e X B l P S J G a W x s Q 2 9 s d W 1 u V H l w Z X M i I F Z h b H V l P S J z Q X d Z R E J n T U d C Z 1 l E Q X d N R E F B T U d C Z 1 l H Q m d Z R 0 J n W U d C Z 0 F B Q X d N R E F 3 T U R B d 0 1 E Q U F B Q U F B W U d C Z z 0 9 I i A v P j x F b n R y e S B U e X B l P S J G a W x s Q 2 9 s d W 1 u T m F t Z X M i I F Z h b H V l P S J z W y Z x d W 9 0 O 0 V O U V V F V E U m c X V v d D s s J n F 1 b 3 Q 7 c G 9 s b y Z x d W 9 0 O y w m c X V v d D t j b 2 R p Z 2 9 Q b 2 x v J n F 1 b 3 Q 7 L C Z x d W 9 0 O 2 V z Y 2 9 s Y S Z x d W 9 0 O y w m c X V v d D t j b 2 R p Z 2 9 D d X J z b y Z x d W 9 0 O y w m c X V v d D t t b 2 R h b G l k Y W R l J n F 1 b 3 Q 7 L C Z x d W 9 0 O 2 N 1 c n N v J n F 1 b 3 Q 7 L C Z x d W 9 0 O 0 R p c 2 N p c G x p b m E m c X V v d D s s J n F 1 b 3 Q 7 Y 2 9 k a W d v T 2 Z l c n R h J n F 1 b 3 Q 7 L C Z x d W 9 0 O 3 V u a X Z p c n R 1 c y Z x d W 9 0 O y w m c X V v d D t 0 b 3 R h b F J l c 3 B v b m R l b n R l J n F 1 b 3 Q 7 L C Z x d W 9 0 O 3 R v d G F s S W 5 z Y 3 J p d G 8 m c X V v d D s s J n F 1 b 3 Q 7 U H J v Z m V z c 2 9 y J n F 1 b 3 Q 7 L C Z x d W 9 0 O 0 F s d W 5 v J n F 1 b 3 Q 7 L C Z x d W 9 0 O 1 R 1 c m 1 h J n F 1 b 3 Q 7 L C Z x d W 9 0 O 1 R J U E 8 g R E U g Q 0 9 N R U 5 U w 4 F S S U 8 m c X V v d D s s J n F 1 b 3 Q 7 Q 0 9 N R U 5 U w 4 F S S U 8 m c X V v d D s s J n F 1 b 3 Q 7 U X V h a X M g d G V t Y X M g d m 9 j w 6 o g Z G V z Z W p h I G F i b 3 J k Y X I g b m E g c X V l c 3 T D o 2 8 g Y W J l c n R h I H N v Y n J l I G E g Z G l z Y 2 l w b G l u Y T 8 m c X V v d D s s J n F 1 b 3 Q 7 U X V h a X M g d G V t Y X M g d m 9 j w 6 o g Z G V z Z W p h I G F i b 3 J k Y X I g b m E g c X V l c 3 T D o 2 8 g Y W J l c n R h I H N v Y n J l I G E g Z G l z Y 2 l w b G l u Y T 8 y J n F 1 b 3 Q 7 L C Z x d W 9 0 O 1 F 1 Y W l z I H R l b W F z I H Z v Y 8 O q I G R l c 2 V q Y S B h Y m 9 y Z G F y I G 5 h I H F 1 Z X N 0 w 6 N v I G F i Z X J 0 Y S B z b 2 J y Z S B h I G R p c 2 N p c G x p b m E / M y Z x d W 9 0 O y w m c X V v d D t R d W F p c y B 0 Z W 1 h c y B 2 b 2 P D q i B k Z X N l a m E g Y W J v c m R h c i B u Y S B x d W V z d M O j b y B h Y m V y d G E g c 2 9 i c m U g Y S B k a X N j a X B s a W 5 h P z Q m c X V v d D s s J n F 1 b 3 Q 7 U X V h a X M g d G V t Y X M g d m 9 j w 6 o g Z G V z Z W p h I G F i b 3 J k Y X I g b m E g c X V l c 3 T D o 2 8 g Y W J l c n R h I H N v Y n J l I G E g Z G l z Y 2 l w b G l u Y T 8 1 J n F 1 b 3 Q 7 L C Z x d W 9 0 O 1 F 1 Y W l z I H R l b W F z I H Z v Y 8 O q I G R l c 2 V q Y S B h Y m 9 y Z G F y I G 5 h I H F 1 Z X N 0 w 6 N v I G F i Z X J 0 Y S B z b 2 J y Z S B h I G R p c 2 N p c G x p b m E / N i Z x d W 9 0 O y w m c X V v d D t R d W F p c y B 0 Z W 1 h c y B 2 b 2 P D q i B k Z X N l a m E g Y W J v c m R h c i B u Y S B x d W V z d M O j b y B h Y m V y d G E g c 2 9 i c m U g Y S B k a X N j a X B s a W 5 h P z c m c X V v d D s s J n F 1 b 3 Q 7 U X V h a X M g d G V t Y X M g d m 9 j w 6 o g Z G V z Z W p h I G F i b 3 J k Y X I g b m E g c X V l c 3 T D o 2 8 g Y W J l c n R h I H N v Y n J l I G E g Z G l z Y 2 l w b G l u Y T 8 4 J n F 1 b 3 Q 7 L C Z x d W 9 0 O 1 F 1 Y W l z I H R l b W F z I H Z v Y 8 O q I G R l c 2 V q Y S B h Y m 9 y Z G F y I G 5 h I H F 1 Z X N 0 w 6 N v I G F i Z X J 0 Y S B z b 2 J y Z S B h I G R p c 2 N p c G x p b m E / O S Z x d W 9 0 O y w m c X V v d D t P V V R S T 1 M m c X V v d D s s J n F 1 b 3 Q 7 U T E g L S B E Z X N l b X B l b m h v I G R v I H B y b 2 Z l c 3 N v c i B u Y S B h c H J l c 2 V u d G H D p 8 O j b y B k b 3 M g Y 2 9 u d G X D u m R v c y B k Y S B k a X N j a X B s a W 5 h I G 5 v c y B 2 w 6 1 k Z W 9 z I G R h c y B h d W x h c y 4 m c X V v d D s s J n F 1 b 3 Q 7 U T I g L S B B d H V h b G l k Y W R l I G R v c y B j b 2 5 0 Z c O 6 Z G 9 z I G U g Z X h l b X B s b 3 M g Y X B y Z X N l b n R h Z G 9 z I G 5 v c y B 2 w 6 1 k Z W 9 z I G R h c y B h d W x h c y 4 m c X V v d D s s J n F 1 b 3 Q 7 U T M g L S B R d W F s a W R h Z G U g Z G E g a W 1 h Z 2 V t I G U g Z G 8 g w 6 F 1 Z G l v I G R v c y B 2 w 6 1 k Z W 9 z I G R h c y B h d W x h c y 4 m c X V v d D s s J n F 1 b 3 Q 7 U T Q g L S B D b 2 1 v I H Z v Y 8 O q I G F 2 Y W x p Y S B v I H R l e H R v I G R h I G F 1 b G E g K G 1 h d G V y a W F s I G V z Y 3 J p d G 8 p L C B k a X N w b 2 7 D r X Z l b C B w Y X J h I H N l d S B l c 3 R 1 Z G 8 g Z G E g Z G l z Y 2 l w b G l u Y S B u b y B V b m l 2 a X J 0 d X M / J n F 1 b 3 Q 7 L C Z x d W 9 0 O 1 E 1 I C 0 g T y B h d G V u Z G l t Z W 5 0 b y B k b y B j Y W 5 h b C B U d X R v c m l h I G 5 v I F V u a X Z p c n R 1 c y B m b 2 k g Y W R l c X V h Z G 8 / J n F 1 b 3 Q 7 L C Z x d W 9 0 O 1 E 2 I C 0 g Q S B B U E 9 M I G R h I G R p c 2 N p c G x p b m E g Y 2 9 u d H J p Y n V p d S B w Y X J h I H N l d S B h c H J l b m R p e m F k b z 8 m c X V v d D s s J n F 1 b 3 Q 7 U T c g L S B P I G N v b n R l w 7 p k b y B k Y S B w c m 9 2 Y S B v Y m p l d G l 2 Y S D D q S B j b 2 1 w Y X T D r X Z l b C B j b 2 0 g b 3 M g d G V t Y X M g Z X N 0 d W R h Z G 9 z I G 5 h I G R p c 2 N p c G x p b m E / J n F 1 b 3 Q 7 L C Z x d W 9 0 O 1 E 4 I C 0 g Q X M g a W 5 z d H J 1 w 6 f D t W V z I G U g b y B j b 2 5 0 Z c O 6 Z G 8 g Z G 8 g U H J v a m V 0 b y B F e H B l c m l t Z W 5 0 Y W w g Z m 9 y Y W 0 g Y W R l c X V h Z G 9 z I H B h c m E g Y S B y Z W F s a X p h w 6 f D o 2 8 g Z G E g Y X R p d m l k Y W R l P y Z x d W 9 0 O y w m c X V v d D t R O S A t I E 8 g U H J v a m V 0 b y B F e H B l c m l t Z W 5 0 Y W w g Z G E g R m F z Z S B j b 2 5 0 c m l i d W l 1 I H B h c m E g b y B z Z X U g Y X B y Z W 5 k a X p h Z G 8 / J n F 1 b 3 Q 7 L C Z x d W 9 0 O 1 E x M C A t I E N v b n N p Z G V y Y W 5 k b y B h I G F 0 d W H D p 8 O j b y B k b y B w c m 9 m Z X N z b 3 I g c X V l I G F j b 2 1 w Y W 5 o b 3 U g Y S B 0 d X J t Y S B u Y X M g Y X R p d m l k Y W R l c y B w c m V z Z W 5 j a W F p c y B y Z W F s a X p h Z G F z I G 5 v I H B v b G 8 g b m 8 g w 7 p s d G l t b y B t w 7 N k d W x v L C B y Z X N w b 2 5 k Y S B h c y B x d W V z d M O 1 Z X M g Y W J h a X h v O i B E Z X N l b X B l b m h v I G R v I H B y b 2 Z l c 3 N v c i B u Y S B h c H J l c 2 V u d G H D p 8 O j b y B k b 3 M g Y 2 9 u d G X D u m R v c y B k Y S B k a X N j a X B s a W 5 h I G 5 h I H N h b G E g Z G U g Y X V s Y S Z x d W 9 0 O y w m c X V v d D t R M T E g L S B Q Y W x h d n J l Y W R v I G R v I H B y b 2 Z l c 3 N v c i B j b 2 5 k a X p l b n R l I G F v I G F t Y m l l b n R l I G R l I G F w c m V u Z G l 6 Y W d l b S Z x d W 9 0 O y w m c X V v d D t R M T I g L S B Q b 2 5 0 d W F s a W R h Z G U g Z G 8 g c H J v Z m V z c 2 9 y I G V t I H N h b G E g Z G U g Y X V s Y S Z x d W 9 0 O y w m c X V v d D t R M T M g L S B F c X V p b M O t Y n J p b y B l b n R y Z S B h d W x h c y B 0 Z c O z c m l j Y X M g Z S B w c s O h d G l j Y X M m c X V v d D s s J n F 1 b 3 Q 7 Y 3 V y c 2 8 r Z G l z Y 2 l w b G l u Y S t v Z m V y d G E m c X V v d D s s J n F 1 b 3 Q 7 Q 1 V S U 0 8 t Q U J S R V Z J Q V R V U k E m c X V v d D s s J n F 1 b 3 Q 7 T U 9 E Q U w r Q 1 V S U 0 8 r R E l T Q y t P R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z I C g z K S 9 U a X B v I E F s d G V y Y W R v L n t F T l F V R V R F L D B 9 J n F 1 b 3 Q 7 L C Z x d W 9 0 O 1 N l Y 3 R p b 2 4 x L 1 R h Y m V s Y T M g K D M p L 1 R p c G 8 g Q W x 0 Z X J h Z G 8 u e 3 B v b G 8 s M X 0 m c X V v d D s s J n F 1 b 3 Q 7 U 2 V j d G l v b j E v V G F i Z W x h M y A o M y k v V G l w b y B B b H R l c m F k b y 5 7 Y 2 9 k a W d v U G 9 s b y w y f S Z x d W 9 0 O y w m c X V v d D t T Z W N 0 a W 9 u M S 9 U Y W J l b G E z I C g z K S 9 U a X B v I E F s d G V y Y W R v L n t l c 2 N v b G E s M 3 0 m c X V v d D s s J n F 1 b 3 Q 7 U 2 V j d G l v b j E v V G F i Z W x h M y A o M y k v V G l w b y B B b H R l c m F k b y 5 7 Y 2 9 k a W d v Q 3 V y c 2 8 s N H 0 m c X V v d D s s J n F 1 b 3 Q 7 U 2 V j d G l v b j E v V G F i Z W x h M y A o M y k v V G l w b y B B b H R l c m F k b y 5 7 b W 9 k Y W x p Z G F k Z S w 1 f S Z x d W 9 0 O y w m c X V v d D t T Z W N 0 a W 9 u M S 9 U Y W J l b G E z I C g z K S 9 U a X B v I E F s d G V y Y W R v L n t j d X J z b y w 2 f S Z x d W 9 0 O y w m c X V v d D t T Z W N 0 a W 9 u M S 9 U Y W J l b G E z I C g z K S 9 U a X B v I E F s d G V y Y W R v L n t E a X N j a X B s a W 5 h L D d 9 J n F 1 b 3 Q 7 L C Z x d W 9 0 O 1 N l Y 3 R p b 2 4 x L 1 R h Y m V s Y T M g K D M p L 1 R p c G 8 g Q W x 0 Z X J h Z G 8 u e 2 N v Z G l n b 0 9 m Z X J 0 Y S w 4 f S Z x d W 9 0 O y w m c X V v d D t T Z W N 0 a W 9 u M S 9 U Y W J l b G E z I C g z K S 9 U a X B v I E F s d G V y Y W R v L n t 1 b m l 2 a X J 0 d X M s O X 0 m c X V v d D s s J n F 1 b 3 Q 7 U 2 V j d G l v b j E v V G F i Z W x h M y A o M y k v V G l w b y B B b H R l c m F k b y 5 7 d G 9 0 Y W x S Z X N w b 2 5 k Z W 5 0 Z S w x M H 0 m c X V v d D s s J n F 1 b 3 Q 7 U 2 V j d G l v b j E v V G F i Z W x h M y A o M y k v V G l w b y B B b H R l c m F k b y 5 7 d G 9 0 Y W x J b n N j c m l 0 b y w x M X 0 m c X V v d D s s J n F 1 b 3 Q 7 U 2 V j d G l v b j E v V G F i Z W x h M y A o M y k v V G l w b y B B b H R l c m F k b y 5 7 U H J v Z m V z c 2 9 y L D E y f S Z x d W 9 0 O y w m c X V v d D t T Z W N 0 a W 9 u M S 9 U Y W J l b G E z I C g z K S 9 U a X B v I E F s d G V y Y W R v L n t B b H V u b y w x M 3 0 m c X V v d D s s J n F 1 b 3 Q 7 U 2 V j d G l v b j E v V G F i Z W x h M y A o M y k v V G l w b y B B b H R l c m F k b y 5 7 V H V y b W E s M T R 9 J n F 1 b 3 Q 7 L C Z x d W 9 0 O 1 N l Y 3 R p b 2 4 x L 1 R h Y m V s Y T M g K D M p L 1 R p c G 8 g Q W x 0 Z X J h Z G 8 u e 1 R J U E 8 g R E U g Q 0 9 N R U 5 U w 4 F S S U 8 s M T V 9 J n F 1 b 3 Q 7 L C Z x d W 9 0 O 1 N l Y 3 R p b 2 4 x L 1 R h Y m V s Y T M g K D M p L 1 R p c G 8 g Q W x 0 Z X J h Z G 8 u e 0 N P T U V O V M O B U k l P L D E 2 f S Z x d W 9 0 O y w m c X V v d D t T Z W N 0 a W 9 u M S 9 U Y W J l b G E z I C g z K S 9 U a X B v I E F s d G V y Y W R v L n t R d W F p c y B 0 Z W 1 h c y B 2 b 2 P D q i B k Z X N l a m E g Y W J v c m R h c i B u Y S B x d W V z d M O j b y B h Y m V y d G E g c 2 9 i c m U g Y S B k a X N j a X B s a W 5 h P y w x N 3 0 m c X V v d D s s J n F 1 b 3 Q 7 U 2 V j d G l v b j E v V G F i Z W x h M y A o M y k v V G l w b y B B b H R l c m F k b y 5 7 U X V h a X M g d G V t Y X M g d m 9 j w 6 o g Z G V z Z W p h I G F i b 3 J k Y X I g b m E g c X V l c 3 T D o 2 8 g Y W J l c n R h I H N v Y n J l I G E g Z G l z Y 2 l w b G l u Y T 8 y L D E 4 f S Z x d W 9 0 O y w m c X V v d D t T Z W N 0 a W 9 u M S 9 U Y W J l b G E z I C g z K S 9 U a X B v I E F s d G V y Y W R v L n t R d W F p c y B 0 Z W 1 h c y B 2 b 2 P D q i B k Z X N l a m E g Y W J v c m R h c i B u Y S B x d W V z d M O j b y B h Y m V y d G E g c 2 9 i c m U g Y S B k a X N j a X B s a W 5 h P z M s M T l 9 J n F 1 b 3 Q 7 L C Z x d W 9 0 O 1 N l Y 3 R p b 2 4 x L 1 R h Y m V s Y T M g K D M p L 1 R p c G 8 g Q W x 0 Z X J h Z G 8 u e 1 F 1 Y W l z I H R l b W F z I H Z v Y 8 O q I G R l c 2 V q Y S B h Y m 9 y Z G F y I G 5 h I H F 1 Z X N 0 w 6 N v I G F i Z X J 0 Y S B z b 2 J y Z S B h I G R p c 2 N p c G x p b m E / N C w y M H 0 m c X V v d D s s J n F 1 b 3 Q 7 U 2 V j d G l v b j E v V G F i Z W x h M y A o M y k v V G l w b y B B b H R l c m F k b y 5 7 U X V h a X M g d G V t Y X M g d m 9 j w 6 o g Z G V z Z W p h I G F i b 3 J k Y X I g b m E g c X V l c 3 T D o 2 8 g Y W J l c n R h I H N v Y n J l I G E g Z G l z Y 2 l w b G l u Y T 8 1 L D I x f S Z x d W 9 0 O y w m c X V v d D t T Z W N 0 a W 9 u M S 9 U Y W J l b G E z I C g z K S 9 U a X B v I E F s d G V y Y W R v L n t R d W F p c y B 0 Z W 1 h c y B 2 b 2 P D q i B k Z X N l a m E g Y W J v c m R h c i B u Y S B x d W V z d M O j b y B h Y m V y d G E g c 2 9 i c m U g Y S B k a X N j a X B s a W 5 h P z Y s M j J 9 J n F 1 b 3 Q 7 L C Z x d W 9 0 O 1 N l Y 3 R p b 2 4 x L 1 R h Y m V s Y T M g K D M p L 1 R p c G 8 g Q W x 0 Z X J h Z G 8 u e 1 F 1 Y W l z I H R l b W F z I H Z v Y 8 O q I G R l c 2 V q Y S B h Y m 9 y Z G F y I G 5 h I H F 1 Z X N 0 w 6 N v I G F i Z X J 0 Y S B z b 2 J y Z S B h I G R p c 2 N p c G x p b m E / N y w y M 3 0 m c X V v d D s s J n F 1 b 3 Q 7 U 2 V j d G l v b j E v V G F i Z W x h M y A o M y k v V G l w b y B B b H R l c m F k b y 5 7 U X V h a X M g d G V t Y X M g d m 9 j w 6 o g Z G V z Z W p h I G F i b 3 J k Y X I g b m E g c X V l c 3 T D o 2 8 g Y W J l c n R h I H N v Y n J l I G E g Z G l z Y 2 l w b G l u Y T 8 4 L D I 0 f S Z x d W 9 0 O y w m c X V v d D t T Z W N 0 a W 9 u M S 9 U Y W J l b G E z I C g z K S 9 U a X B v I E F s d G V y Y W R v L n t R d W F p c y B 0 Z W 1 h c y B 2 b 2 P D q i B k Z X N l a m E g Y W J v c m R h c i B u Y S B x d W V z d M O j b y B h Y m V y d G E g c 2 9 i c m U g Y S B k a X N j a X B s a W 5 h P z k s M j V 9 J n F 1 b 3 Q 7 L C Z x d W 9 0 O 1 N l Y 3 R p b 2 4 x L 1 R h Y m V s Y T M g K D M p L 1 R p c G 8 g Q W x 0 Z X J h Z G 8 u e 0 9 V V F J P U y w y N n 0 m c X V v d D s s J n F 1 b 3 Q 7 U 2 V j d G l v b j E v V G F i Z W x h M y A o M y k v V G l w b y B B b H R l c m F k b y 5 7 U T E g L S B E Z X N l b X B l b m h v I G R v I H B y b 2 Z l c 3 N v c i B u Y S B h c H J l c 2 V u d G H D p 8 O j b y B k b 3 M g Y 2 9 u d G X D u m R v c y B k Y S B k a X N j a X B s a W 5 h I G 5 v c y B 2 w 6 1 k Z W 9 z I G R h c y B h d W x h c y 4 s M j d 9 J n F 1 b 3 Q 7 L C Z x d W 9 0 O 1 N l Y 3 R p b 2 4 x L 1 R h Y m V s Y T M g K D M p L 1 R p c G 8 g Q W x 0 Z X J h Z G 8 u e 1 E y I C 0 g Q X R 1 Y W x p Z G F k Z S B k b 3 M g Y 2 9 u d G X D u m R v c y B l I G V 4 Z W 1 w b G 9 z I G F w c m V z Z W 5 0 Y W R v c y B u b 3 M g d s O t Z G V v c y B k Y X M g Y X V s Y X M u L D I 4 f S Z x d W 9 0 O y w m c X V v d D t T Z W N 0 a W 9 u M S 9 U Y W J l b G E z I C g z K S 9 U a X B v I E F s d G V y Y W R v L n t R M y A t I F F 1 Y W x p Z G F k Z S B k Y S B p b W F n Z W 0 g Z S B k b y D D o X V k a W 8 g Z G 9 z I H b D r W R l b 3 M g Z G F z I G F 1 b G F z L i w y O X 0 m c X V v d D s s J n F 1 b 3 Q 7 U 2 V j d G l v b j E v V G F i Z W x h M y A o M y k v V G l w b y B B b H R l c m F k b y 5 7 U T Q g L S B D b 2 1 v I H Z v Y 8 O q I G F 2 Y W x p Y S B v I H R l e H R v I G R h I G F 1 b G E g K G 1 h d G V y a W F s I G V z Y 3 J p d G 8 p L C B k a X N w b 2 7 D r X Z l b C B w Y X J h I H N l d S B l c 3 R 1 Z G 8 g Z G E g Z G l z Y 2 l w b G l u Y S B u b y B V b m l 2 a X J 0 d X M / L D M w f S Z x d W 9 0 O y w m c X V v d D t T Z W N 0 a W 9 u M S 9 U Y W J l b G E z I C g z K S 9 U a X B v I E F s d G V y Y W R v L n t R N S A t I E 8 g Y X R l b m R p b W V u d G 8 g Z G 8 g Y 2 F u Y W w g V H V 0 b 3 J p Y S B u b y B V b m l 2 a X J 0 d X M g Z m 9 p I G F k Z X F 1 Y W R v P y w z M X 0 m c X V v d D s s J n F 1 b 3 Q 7 U 2 V j d G l v b j E v V G F i Z W x h M y A o M y k v V G l w b y B B b H R l c m F k b y 5 7 U T Y g L S B B I E F Q T 0 w g Z G E g Z G l z Y 2 l w b G l u Y S B j b 2 5 0 c m l i d W l 1 I H B h c m E g c 2 V 1 I G F w c m V u Z G l 6 Y W R v P y w z M n 0 m c X V v d D s s J n F 1 b 3 Q 7 U 2 V j d G l v b j E v V G F i Z W x h M y A o M y k v V G l w b y B B b H R l c m F k b y 5 7 U T c g L S B P I G N v b n R l w 7 p k b y B k Y S B w c m 9 2 Y S B v Y m p l d G l 2 Y S D D q S B j b 2 1 w Y X T D r X Z l b C B j b 2 0 g b 3 M g d G V t Y X M g Z X N 0 d W R h Z G 9 z I G 5 h I G R p c 2 N p c G x p b m E / L D M z f S Z x d W 9 0 O y w m c X V v d D t T Z W N 0 a W 9 u M S 9 U Y W J l b G E z I C g z K S 9 U a X B v I E F s d G V y Y W R v L n t R O C A t I E F z I G l u c 3 R y d c O n w 7 V l c y B l I G 8 g Y 2 9 u d G X D u m R v I G R v I F B y b 2 p l d G 8 g R X h w Z X J p b W V u d G F s I G Z v c m F t I G F k Z X F 1 Y W R v c y B w Y X J h I G E g c m V h b G l 6 Y c O n w 6 N v I G R h I G F 0 a X Z p Z G F k Z T 8 s M z R 9 J n F 1 b 3 Q 7 L C Z x d W 9 0 O 1 N l Y 3 R p b 2 4 x L 1 R h Y m V s Y T M g K D M p L 1 R p c G 8 g Q W x 0 Z X J h Z G 8 u e 1 E 5 I C 0 g T y B Q c m 9 q Z X R v I E V 4 c G V y a W 1 l b n R h b C B k Y S B G Y X N l I G N v b n R y a W J 1 a X U g c G F y Y S B v I H N l d S B h c H J l b m R p e m F k b z 8 s M z V 9 J n F 1 b 3 Q 7 L C Z x d W 9 0 O 1 N l Y 3 R p b 2 4 x L 1 R h Y m V s Y T M g K D M p L 1 R p c G 8 g Q W x 0 Z X J h Z G 8 u e 1 E x M C A t I E N v b n N p Z G V y Y W 5 k b y B h I G F 0 d W H D p 8 O j b y B k b y B w c m 9 m Z X N z b 3 I g c X V l I G F j b 2 1 w Y W 5 o b 3 U g Y S B 0 d X J t Y S B u Y X M g Y X R p d m l k Y W R l c y B w c m V z Z W 5 j a W F p c y B y Z W F s a X p h Z G F z I G 5 v I H B v b G 8 g b m 8 g w 7 p s d G l t b y B t w 7 N k d W x v L C B y Z X N w b 2 5 k Y S B h c y B x d W V z d M O 1 Z X M g Y W J h a X h v O i B E Z X N l b X B l b m h v I G R v I H B y b 2 Z l c 3 N v c i B u Y S B h c H J l c 2 V u d G H D p 8 O j b y B k b 3 M g Y 2 9 u d G X D u m R v c y B k Y S B k a X N j a X B s a W 5 h I G 5 h I H N h b G E g Z G U g Y X V s Y S w z N n 0 m c X V v d D s s J n F 1 b 3 Q 7 U 2 V j d G l v b j E v V G F i Z W x h M y A o M y k v V G l w b y B B b H R l c m F k b y 5 7 U T E x I C 0 g U G F s Y X Z y Z W F k b y B k b y B w c m 9 m Z X N z b 3 I g Y 2 9 u Z G l 6 Z W 5 0 Z S B h b y B h b W J p Z W 5 0 Z S B k Z S B h c H J l b m R p e m F n Z W 0 s M z d 9 J n F 1 b 3 Q 7 L C Z x d W 9 0 O 1 N l Y 3 R p b 2 4 x L 1 R h Y m V s Y T M g K D M p L 1 R p c G 8 g Q W x 0 Z X J h Z G 8 u e 1 E x M i A t I F B v b n R 1 Y W x p Z G F k Z S B k b y B w c m 9 m Z X N z b 3 I g Z W 0 g c 2 F s Y S B k Z S B h d W x h L D M 4 f S Z x d W 9 0 O y w m c X V v d D t T Z W N 0 a W 9 u M S 9 U Y W J l b G E z I C g z K S 9 U a X B v I E F s d G V y Y W R v L n t R M T M g L S B F c X V p b M O t Y n J p b y B l b n R y Z S B h d W x h c y B 0 Z c O z c m l j Y X M g Z S B w c s O h d G l j Y X M s M z l 9 J n F 1 b 3 Q 7 L C Z x d W 9 0 O 1 N l Y 3 R p b 2 4 x L 1 R h Y m V s Y T M g K D M p L 1 R p c G 8 g Q W x 0 Z X J h Z G 8 u e 2 N 1 c n N v K 2 R p c 2 N p c G x p b m E r b 2 Z l c n R h L D Q w f S Z x d W 9 0 O y w m c X V v d D t T Z W N 0 a W 9 u M S 9 U Y W J l b G E z I C g z K S 9 U a X B v I E F s d G V y Y W R v L n t D V V J T T y 1 B Q l J F V k l B V F V S Q S w 0 M X 0 m c X V v d D s s J n F 1 b 3 Q 7 U 2 V j d G l v b j E v V G F i Z W x h M y A o M y k v V G l w b y B B b H R l c m F k b y 5 7 T U 9 E Q U w r Q 1 V S U 0 8 r R E l T Q y t P R i w 0 M n 0 m c X V v d D t d L C Z x d W 9 0 O 0 N v b H V t b k N v d W 5 0 J n F 1 b 3 Q 7 O j Q z L C Z x d W 9 0 O 0 t l e U N v b H V t b k 5 h b W V z J n F 1 b 3 Q 7 O l t d L C Z x d W 9 0 O 0 N v b H V t b k l k Z W 5 0 a X R p Z X M m c X V v d D s 6 W y Z x d W 9 0 O 1 N l Y 3 R p b 2 4 x L 1 R h Y m V s Y T M g K D M p L 1 R p c G 8 g Q W x 0 Z X J h Z G 8 u e 0 V O U V V F V E U s M H 0 m c X V v d D s s J n F 1 b 3 Q 7 U 2 V j d G l v b j E v V G F i Z W x h M y A o M y k v V G l w b y B B b H R l c m F k b y 5 7 c G 9 s b y w x f S Z x d W 9 0 O y w m c X V v d D t T Z W N 0 a W 9 u M S 9 U Y W J l b G E z I C g z K S 9 U a X B v I E F s d G V y Y W R v L n t j b 2 R p Z 2 9 Q b 2 x v L D J 9 J n F 1 b 3 Q 7 L C Z x d W 9 0 O 1 N l Y 3 R p b 2 4 x L 1 R h Y m V s Y T M g K D M p L 1 R p c G 8 g Q W x 0 Z X J h Z G 8 u e 2 V z Y 2 9 s Y S w z f S Z x d W 9 0 O y w m c X V v d D t T Z W N 0 a W 9 u M S 9 U Y W J l b G E z I C g z K S 9 U a X B v I E F s d G V y Y W R v L n t j b 2 R p Z 2 9 D d X J z b y w 0 f S Z x d W 9 0 O y w m c X V v d D t T Z W N 0 a W 9 u M S 9 U Y W J l b G E z I C g z K S 9 U a X B v I E F s d G V y Y W R v L n t t b 2 R h b G l k Y W R l L D V 9 J n F 1 b 3 Q 7 L C Z x d W 9 0 O 1 N l Y 3 R p b 2 4 x L 1 R h Y m V s Y T M g K D M p L 1 R p c G 8 g Q W x 0 Z X J h Z G 8 u e 2 N 1 c n N v L D Z 9 J n F 1 b 3 Q 7 L C Z x d W 9 0 O 1 N l Y 3 R p b 2 4 x L 1 R h Y m V s Y T M g K D M p L 1 R p c G 8 g Q W x 0 Z X J h Z G 8 u e 0 R p c 2 N p c G x p b m E s N 3 0 m c X V v d D s s J n F 1 b 3 Q 7 U 2 V j d G l v b j E v V G F i Z W x h M y A o M y k v V G l w b y B B b H R l c m F k b y 5 7 Y 2 9 k a W d v T 2 Z l c n R h L D h 9 J n F 1 b 3 Q 7 L C Z x d W 9 0 O 1 N l Y 3 R p b 2 4 x L 1 R h Y m V s Y T M g K D M p L 1 R p c G 8 g Q W x 0 Z X J h Z G 8 u e 3 V u a X Z p c n R 1 c y w 5 f S Z x d W 9 0 O y w m c X V v d D t T Z W N 0 a W 9 u M S 9 U Y W J l b G E z I C g z K S 9 U a X B v I E F s d G V y Y W R v L n t 0 b 3 R h b F J l c 3 B v b m R l b n R l L D E w f S Z x d W 9 0 O y w m c X V v d D t T Z W N 0 a W 9 u M S 9 U Y W J l b G E z I C g z K S 9 U a X B v I E F s d G V y Y W R v L n t 0 b 3 R h b E l u c 2 N y a X R v L D E x f S Z x d W 9 0 O y w m c X V v d D t T Z W N 0 a W 9 u M S 9 U Y W J l b G E z I C g z K S 9 U a X B v I E F s d G V y Y W R v L n t Q c m 9 m Z X N z b 3 I s M T J 9 J n F 1 b 3 Q 7 L C Z x d W 9 0 O 1 N l Y 3 R p b 2 4 x L 1 R h Y m V s Y T M g K D M p L 1 R p c G 8 g Q W x 0 Z X J h Z G 8 u e 0 F s d W 5 v L D E z f S Z x d W 9 0 O y w m c X V v d D t T Z W N 0 a W 9 u M S 9 U Y W J l b G E z I C g z K S 9 U a X B v I E F s d G V y Y W R v L n t U d X J t Y S w x N H 0 m c X V v d D s s J n F 1 b 3 Q 7 U 2 V j d G l v b j E v V G F i Z W x h M y A o M y k v V G l w b y B B b H R l c m F k b y 5 7 V E l Q T y B E R S B D T 0 1 F T l T D g V J J T y w x N X 0 m c X V v d D s s J n F 1 b 3 Q 7 U 2 V j d G l v b j E v V G F i Z W x h M y A o M y k v V G l w b y B B b H R l c m F k b y 5 7 Q 0 9 N R U 5 U w 4 F S S U 8 s M T Z 9 J n F 1 b 3 Q 7 L C Z x d W 9 0 O 1 N l Y 3 R p b 2 4 x L 1 R h Y m V s Y T M g K D M p L 1 R p c G 8 g Q W x 0 Z X J h Z G 8 u e 1 F 1 Y W l z I H R l b W F z I H Z v Y 8 O q I G R l c 2 V q Y S B h Y m 9 y Z G F y I G 5 h I H F 1 Z X N 0 w 6 N v I G F i Z X J 0 Y S B z b 2 J y Z S B h I G R p c 2 N p c G x p b m E / L D E 3 f S Z x d W 9 0 O y w m c X V v d D t T Z W N 0 a W 9 u M S 9 U Y W J l b G E z I C g z K S 9 U a X B v I E F s d G V y Y W R v L n t R d W F p c y B 0 Z W 1 h c y B 2 b 2 P D q i B k Z X N l a m E g Y W J v c m R h c i B u Y S B x d W V z d M O j b y B h Y m V y d G E g c 2 9 i c m U g Y S B k a X N j a X B s a W 5 h P z I s M T h 9 J n F 1 b 3 Q 7 L C Z x d W 9 0 O 1 N l Y 3 R p b 2 4 x L 1 R h Y m V s Y T M g K D M p L 1 R p c G 8 g Q W x 0 Z X J h Z G 8 u e 1 F 1 Y W l z I H R l b W F z I H Z v Y 8 O q I G R l c 2 V q Y S B h Y m 9 y Z G F y I G 5 h I H F 1 Z X N 0 w 6 N v I G F i Z X J 0 Y S B z b 2 J y Z S B h I G R p c 2 N p c G x p b m E / M y w x O X 0 m c X V v d D s s J n F 1 b 3 Q 7 U 2 V j d G l v b j E v V G F i Z W x h M y A o M y k v V G l w b y B B b H R l c m F k b y 5 7 U X V h a X M g d G V t Y X M g d m 9 j w 6 o g Z G V z Z W p h I G F i b 3 J k Y X I g b m E g c X V l c 3 T D o 2 8 g Y W J l c n R h I H N v Y n J l I G E g Z G l z Y 2 l w b G l u Y T 8 0 L D I w f S Z x d W 9 0 O y w m c X V v d D t T Z W N 0 a W 9 u M S 9 U Y W J l b G E z I C g z K S 9 U a X B v I E F s d G V y Y W R v L n t R d W F p c y B 0 Z W 1 h c y B 2 b 2 P D q i B k Z X N l a m E g Y W J v c m R h c i B u Y S B x d W V z d M O j b y B h Y m V y d G E g c 2 9 i c m U g Y S B k a X N j a X B s a W 5 h P z U s M j F 9 J n F 1 b 3 Q 7 L C Z x d W 9 0 O 1 N l Y 3 R p b 2 4 x L 1 R h Y m V s Y T M g K D M p L 1 R p c G 8 g Q W x 0 Z X J h Z G 8 u e 1 F 1 Y W l z I H R l b W F z I H Z v Y 8 O q I G R l c 2 V q Y S B h Y m 9 y Z G F y I G 5 h I H F 1 Z X N 0 w 6 N v I G F i Z X J 0 Y S B z b 2 J y Z S B h I G R p c 2 N p c G x p b m E / N i w y M n 0 m c X V v d D s s J n F 1 b 3 Q 7 U 2 V j d G l v b j E v V G F i Z W x h M y A o M y k v V G l w b y B B b H R l c m F k b y 5 7 U X V h a X M g d G V t Y X M g d m 9 j w 6 o g Z G V z Z W p h I G F i b 3 J k Y X I g b m E g c X V l c 3 T D o 2 8 g Y W J l c n R h I H N v Y n J l I G E g Z G l z Y 2 l w b G l u Y T 8 3 L D I z f S Z x d W 9 0 O y w m c X V v d D t T Z W N 0 a W 9 u M S 9 U Y W J l b G E z I C g z K S 9 U a X B v I E F s d G V y Y W R v L n t R d W F p c y B 0 Z W 1 h c y B 2 b 2 P D q i B k Z X N l a m E g Y W J v c m R h c i B u Y S B x d W V z d M O j b y B h Y m V y d G E g c 2 9 i c m U g Y S B k a X N j a X B s a W 5 h P z g s M j R 9 J n F 1 b 3 Q 7 L C Z x d W 9 0 O 1 N l Y 3 R p b 2 4 x L 1 R h Y m V s Y T M g K D M p L 1 R p c G 8 g Q W x 0 Z X J h Z G 8 u e 1 F 1 Y W l z I H R l b W F z I H Z v Y 8 O q I G R l c 2 V q Y S B h Y m 9 y Z G F y I G 5 h I H F 1 Z X N 0 w 6 N v I G F i Z X J 0 Y S B z b 2 J y Z S B h I G R p c 2 N p c G x p b m E / O S w y N X 0 m c X V v d D s s J n F 1 b 3 Q 7 U 2 V j d G l v b j E v V G F i Z W x h M y A o M y k v V G l w b y B B b H R l c m F k b y 5 7 T 1 V U U k 9 T L D I 2 f S Z x d W 9 0 O y w m c X V v d D t T Z W N 0 a W 9 u M S 9 U Y W J l b G E z I C g z K S 9 U a X B v I E F s d G V y Y W R v L n t R M S A t I E R l c 2 V t c G V u a G 8 g Z G 8 g c H J v Z m V z c 2 9 y I G 5 h I G F w c m V z Z W 5 0 Y c O n w 6 N v I G R v c y B j b 2 5 0 Z c O 6 Z G 9 z I G R h I G R p c 2 N p c G x p b m E g b m 9 z I H b D r W R l b 3 M g Z G F z I G F 1 b G F z L i w y N 3 0 m c X V v d D s s J n F 1 b 3 Q 7 U 2 V j d G l v b j E v V G F i Z W x h M y A o M y k v V G l w b y B B b H R l c m F k b y 5 7 U T I g L S B B d H V h b G l k Y W R l I G R v c y B j b 2 5 0 Z c O 6 Z G 9 z I G U g Z X h l b X B s b 3 M g Y X B y Z X N l b n R h Z G 9 z I G 5 v c y B 2 w 6 1 k Z W 9 z I G R h c y B h d W x h c y 4 s M j h 9 J n F 1 b 3 Q 7 L C Z x d W 9 0 O 1 N l Y 3 R p b 2 4 x L 1 R h Y m V s Y T M g K D M p L 1 R p c G 8 g Q W x 0 Z X J h Z G 8 u e 1 E z I C 0 g U X V h b G l k Y W R l I G R h I G l t Y W d l b S B l I G R v I M O h d W R p b y B k b 3 M g d s O t Z G V v c y B k Y X M g Y X V s Y X M u L D I 5 f S Z x d W 9 0 O y w m c X V v d D t T Z W N 0 a W 9 u M S 9 U Y W J l b G E z I C g z K S 9 U a X B v I E F s d G V y Y W R v L n t R N C A t I E N v b W 8 g d m 9 j w 6 o g Y X Z h b G l h I G 8 g d G V 4 d G 8 g Z G E g Y X V s Y S A o b W F 0 Z X J p Y W w g Z X N j c m l 0 b y k s I G R p c 3 B v b s O t d m V s I H B h c m E g c 2 V 1 I G V z d H V k b y B k Y S B k a X N j a X B s a W 5 h I G 5 v I F V u a X Z p c n R 1 c z 8 s M z B 9 J n F 1 b 3 Q 7 L C Z x d W 9 0 O 1 N l Y 3 R p b 2 4 x L 1 R h Y m V s Y T M g K D M p L 1 R p c G 8 g Q W x 0 Z X J h Z G 8 u e 1 E 1 I C 0 g T y B h d G V u Z G l t Z W 5 0 b y B k b y B j Y W 5 h b C B U d X R v c m l h I G 5 v I F V u a X Z p c n R 1 c y B m b 2 k g Y W R l c X V h Z G 8 / L D M x f S Z x d W 9 0 O y w m c X V v d D t T Z W N 0 a W 9 u M S 9 U Y W J l b G E z I C g z K S 9 U a X B v I E F s d G V y Y W R v L n t R N i A t I E E g Q V B P T C B k Y S B k a X N j a X B s a W 5 h I G N v b n R y a W J 1 a X U g c G F y Y S B z Z X U g Y X B y Z W 5 k a X p h Z G 8 / L D M y f S Z x d W 9 0 O y w m c X V v d D t T Z W N 0 a W 9 u M S 9 U Y W J l b G E z I C g z K S 9 U a X B v I E F s d G V y Y W R v L n t R N y A t I E 8 g Y 2 9 u d G X D u m R v I G R h I H B y b 3 Z h I G 9 i a m V 0 a X Z h I M O p I G N v b X B h d M O t d m V s I G N v b S B v c y B 0 Z W 1 h c y B l c 3 R 1 Z G F k b 3 M g b m E g Z G l z Y 2 l w b G l u Y T 8 s M z N 9 J n F 1 b 3 Q 7 L C Z x d W 9 0 O 1 N l Y 3 R p b 2 4 x L 1 R h Y m V s Y T M g K D M p L 1 R p c G 8 g Q W x 0 Z X J h Z G 8 u e 1 E 4 I C 0 g Q X M g a W 5 z d H J 1 w 6 f D t W V z I G U g b y B j b 2 5 0 Z c O 6 Z G 8 g Z G 8 g U H J v a m V 0 b y B F e H B l c m l t Z W 5 0 Y W w g Z m 9 y Y W 0 g Y W R l c X V h Z G 9 z I H B h c m E g Y S B y Z W F s a X p h w 6 f D o 2 8 g Z G E g Y X R p d m l k Y W R l P y w z N H 0 m c X V v d D s s J n F 1 b 3 Q 7 U 2 V j d G l v b j E v V G F i Z W x h M y A o M y k v V G l w b y B B b H R l c m F k b y 5 7 U T k g L S B P I F B y b 2 p l d G 8 g R X h w Z X J p b W V u d G F s I G R h I E Z h c 2 U g Y 2 9 u d H J p Y n V p d S B w Y X J h I G 8 g c 2 V 1 I G F w c m V u Z G l 6 Y W R v P y w z N X 0 m c X V v d D s s J n F 1 b 3 Q 7 U 2 V j d G l v b j E v V G F i Z W x h M y A o M y k v V G l w b y B B b H R l c m F k b y 5 7 U T E w I C 0 g Q 2 9 u c 2 l k Z X J h b m R v I G E g Y X R 1 Y c O n w 6 N v I G R v I H B y b 2 Z l c 3 N v c i B x d W U g Y W N v b X B h b m h v d S B h I H R 1 c m 1 h I G 5 h c y B h d G l 2 a W R h Z G V z I H B y Z X N l b m N p Y W l z I H J l Y W x p e m F k Y X M g b m 8 g c G 9 s b y B u b y D D u m x 0 a W 1 v I G 3 D s 2 R 1 b G 8 s I H J l c 3 B v b m R h I G F z I H F 1 Z X N 0 w 7 V l c y B h Y m F p e G 8 6 I E R l c 2 V t c G V u a G 8 g Z G 8 g c H J v Z m V z c 2 9 y I G 5 h I G F w c m V z Z W 5 0 Y c O n w 6 N v I G R v c y B j b 2 5 0 Z c O 6 Z G 9 z I G R h I G R p c 2 N p c G x p b m E g b m E g c 2 F s Y S B k Z S B h d W x h L D M 2 f S Z x d W 9 0 O y w m c X V v d D t T Z W N 0 a W 9 u M S 9 U Y W J l b G E z I C g z K S 9 U a X B v I E F s d G V y Y W R v L n t R M T E g L S B Q Y W x h d n J l Y W R v I G R v I H B y b 2 Z l c 3 N v c i B j b 2 5 k a X p l b n R l I G F v I G F t Y m l l b n R l I G R l I G F w c m V u Z G l 6 Y W d l b S w z N 3 0 m c X V v d D s s J n F 1 b 3 Q 7 U 2 V j d G l v b j E v V G F i Z W x h M y A o M y k v V G l w b y B B b H R l c m F k b y 5 7 U T E y I C 0 g U G 9 u d H V h b G l k Y W R l I G R v I H B y b 2 Z l c 3 N v c i B l b S B z Y W x h I G R l I G F 1 b G E s M z h 9 J n F 1 b 3 Q 7 L C Z x d W 9 0 O 1 N l Y 3 R p b 2 4 x L 1 R h Y m V s Y T M g K D M p L 1 R p c G 8 g Q W x 0 Z X J h Z G 8 u e 1 E x M y A t I E V x d W l s w 6 1 i c m l v I G V u d H J l I G F 1 b G F z I H R l w 7 N y a W N h c y B l I H B y w 6 F 0 a W N h c y w z O X 0 m c X V v d D s s J n F 1 b 3 Q 7 U 2 V j d G l v b j E v V G F i Z W x h M y A o M y k v V G l w b y B B b H R l c m F k b y 5 7 Y 3 V y c 2 8 r Z G l z Y 2 l w b G l u Y S t v Z m V y d G E s N D B 9 J n F 1 b 3 Q 7 L C Z x d W 9 0 O 1 N l Y 3 R p b 2 4 x L 1 R h Y m V s Y T M g K D M p L 1 R p c G 8 g Q W x 0 Z X J h Z G 8 u e 0 N V U l N P L U F C U k V W S U F U V V J B L D Q x f S Z x d W 9 0 O y w m c X V v d D t T Z W N 0 a W 9 u M S 9 U Y W J l b G E z I C g z K S 9 U a X B v I E F s d G V y Y W R v L n t N T 0 R B T C t D V V J T T y t E S V N D K 0 9 G L D Q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Z W x h M y U y M C g z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M l M j A o M y k v V G l w b y U y M E F s d G V y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N w 0 b E c X F I R G t N I Y 7 1 S U y S A A A A A A A g A A A A A A A 2 Y A A M A A A A A Q A A A A A L r M 9 R q u / 2 9 6 L S b j 2 q f S f A A A A A A E g A A A o A A A A B A A A A C M C h E W p O C / C 9 y q w 6 X c C X g i U A A A A N p g G s Y 9 d j g 6 g H u e e h l V Y k w m X G s z q w y e E F h q v r i D A S 3 S o 3 s b Z b v K A X o a B m 9 i 2 V 0 6 2 t 8 Y 2 z q v a b 5 g r x M O X R / s w F Q 9 W I c t L s Q W D w + Q 1 / b j G f y V F A A A A L 2 D w 8 p X A v C A D Q H c y 0 T W I J e 0 H D j x < / D a t a M a s h u p > 
</file>

<file path=customXml/itemProps1.xml><?xml version="1.0" encoding="utf-8"?>
<ds:datastoreItem xmlns:ds="http://schemas.openxmlformats.org/officeDocument/2006/customXml" ds:itemID="{B7064344-B4AC-4062-B002-B39474B8D77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APRESENTAÇÃO</vt:lpstr>
      <vt:lpstr>REPRESENTATIVIDADE</vt:lpstr>
      <vt:lpstr>GERAL</vt:lpstr>
      <vt:lpstr>CURSOS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ELZERIO DA SILVA JUNIOR</dc:creator>
  <cp:lastModifiedBy>HELIO RUBENS GODOY LECHINEWSKI</cp:lastModifiedBy>
  <dcterms:created xsi:type="dcterms:W3CDTF">2024-01-31T16:16:13Z</dcterms:created>
  <dcterms:modified xsi:type="dcterms:W3CDTF">2024-05-12T15:34:06Z</dcterms:modified>
</cp:coreProperties>
</file>