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3\EAD\"/>
    </mc:Choice>
  </mc:AlternateContent>
  <xr:revisionPtr revIDLastSave="0" documentId="8_{9CC36F2A-0691-48A9-A155-D5F1CFDAC0A9}" xr6:coauthVersionLast="47" xr6:coauthVersionMax="47" xr10:uidLastSave="{00000000-0000-0000-0000-000000000000}"/>
  <workbookProtection workbookAlgorithmName="SHA-512" workbookHashValue="y6BTil5Lb7Zhl1ru5xAN5nHNrEXnk4nublDNJB5ZHI7JvUEpPIOwUQI+SV463neL9PcG4HDRduyQZNDV4L0VMA==" workbookSaltValue="DYoXrnWfVv+njkEZGKwxzA==" workbookSpinCount="100000" lockStructure="1"/>
  <bookViews>
    <workbookView xWindow="-120" yWindow="-120" windowWidth="20730" windowHeight="11160" xr2:uid="{6E74ADE3-D929-4568-A225-E91D9E13F3B7}"/>
  </bookViews>
  <sheets>
    <sheet name="APRESENTAÇÃO" sheetId="19" r:id="rId1"/>
    <sheet name="REPRESENTATIVIDADE" sheetId="20" r:id="rId2"/>
    <sheet name="GERAL" sheetId="22" r:id="rId3"/>
    <sheet name="ESCOLA" sheetId="23" r:id="rId4"/>
    <sheet name="CURSO" sheetId="24" r:id="rId5"/>
  </sheets>
  <definedNames>
    <definedName name="_xlnm._FilterDatabase" localSheetId="4" hidden="1">CURSO!$B$19:$AG$161</definedName>
    <definedName name="_xlnm._FilterDatabase" localSheetId="1" hidden="1">REPRESENTATIVIDADE!$C$9:$J$150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23" l="1"/>
  <c r="D52" i="23"/>
  <c r="E52" i="23"/>
  <c r="F52" i="23"/>
  <c r="G52" i="23"/>
  <c r="C35" i="23"/>
  <c r="D35" i="23"/>
  <c r="E35" i="23"/>
  <c r="F35" i="23"/>
  <c r="G35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DE94A0-8228-4C8B-BA55-C6A6274FC0BD}" keepAlive="1" name="Consulta - Tabela1" description="Conexão com a consulta 'Tabela1' na pasta de trabalho." type="5" refreshedVersion="0" background="1">
    <dbPr connection="Provider=Microsoft.Mashup.OleDb.1;Data Source=$Workbook$;Location=Tabela1;Extended Properties=&quot;&quot;" command="SELECT * FROM [Tabela1]"/>
  </connection>
</connections>
</file>

<file path=xl/sharedStrings.xml><?xml version="1.0" encoding="utf-8"?>
<sst xmlns="http://schemas.openxmlformats.org/spreadsheetml/2006/main" count="1049" uniqueCount="374">
  <si>
    <t>Como você avalia o material escrito (texto), dos roteiros de estudo da disciplina no Univirtus?</t>
  </si>
  <si>
    <t>Como você avalia o livro da disciplina?</t>
  </si>
  <si>
    <t>Suas dúvidas sobre o conteúdo da disciplina, foram respondidas pelo canal da Tutoria no Univirtus?</t>
  </si>
  <si>
    <t>As APOLs da disciplina contribuíram para seu aprendizado?</t>
  </si>
  <si>
    <t>As atividades práticas da disciplina contribuíram para o seu aprendizado?</t>
  </si>
  <si>
    <t>Respostas</t>
  </si>
  <si>
    <t>NTCA</t>
  </si>
  <si>
    <t>Escola</t>
  </si>
  <si>
    <t>BACH. EM ADMINISTRAÇÃO</t>
  </si>
  <si>
    <t>BACH. EM ADMINISTRAÇÃO PÚBLICA</t>
  </si>
  <si>
    <t>BACH. EM ARTES VISUAIS</t>
  </si>
  <si>
    <t>BACH. EM CIÊNCIA POLÍTICA</t>
  </si>
  <si>
    <t>BACH. EM CIÊNCIAS BIOLÓGICAS</t>
  </si>
  <si>
    <t>BACH. EM CIÊNCIAS CONTÁBEIS</t>
  </si>
  <si>
    <t>BACH. EM COMUNICAÇÃO SOCIAL: PUBLICIDADE E PROPAGANDA</t>
  </si>
  <si>
    <t>BACH. EM EDUCAÇÃO FÍSICA</t>
  </si>
  <si>
    <t>BACH. EM ENGENHARIA CIVIL</t>
  </si>
  <si>
    <t>BACH. EM ENGENHARIA DA COMPUTAÇÃO</t>
  </si>
  <si>
    <t>BACH. EM ENGENHARIA DE PRODUÇÃO</t>
  </si>
  <si>
    <t>BACH. EM ENGENHARIA DE SOFTWARE</t>
  </si>
  <si>
    <t>BACH. EM FILOSOFIA</t>
  </si>
  <si>
    <t>BACH. EM FÍSICA</t>
  </si>
  <si>
    <t>BACH. EM GEOGRAFIA</t>
  </si>
  <si>
    <t>BACH. EM HISTÓRIA</t>
  </si>
  <si>
    <t>BACH. EM JORNALISMO</t>
  </si>
  <si>
    <t>BACH. EM LETRAS</t>
  </si>
  <si>
    <t>BACH. EM MATEMÁTICA</t>
  </si>
  <si>
    <t>BACH. EM PSICOPEDAGOGIA</t>
  </si>
  <si>
    <t>BACH. EM QUÍMICA</t>
  </si>
  <si>
    <t>BACH. EM RELAÇÕES INTERNACIONAIS</t>
  </si>
  <si>
    <t>BACH. EM SERVIÇO SOCIAL</t>
  </si>
  <si>
    <t>BACH. EM SOCIOLOGIA</t>
  </si>
  <si>
    <t>BACH. EM TEOLOGIA</t>
  </si>
  <si>
    <t>BACH. EM TEOLOGIA: DOUTRINA CATÓLICA</t>
  </si>
  <si>
    <t>LIC. EM ARTES VISUAIS</t>
  </si>
  <si>
    <t>LIC. EM CIÊNCIAS BIOLÓGICAS</t>
  </si>
  <si>
    <t>LIC. EM CIÊNCIAS DA RELIGIÃO</t>
  </si>
  <si>
    <t>LIC. EM EDUCAÇÃO ESPECIAL</t>
  </si>
  <si>
    <t>LIC. EM EDUCAÇÃO FÍSICA</t>
  </si>
  <si>
    <t>LIC. EM FILOSOFIA</t>
  </si>
  <si>
    <t>LIC. EM FILOSOFIA: SEGUNDA LIC.</t>
  </si>
  <si>
    <t>LIC. EM FÍSICA</t>
  </si>
  <si>
    <t>LIC. EM GEOGRAFIA</t>
  </si>
  <si>
    <t>LIC. EM GEOGRAFIA: SEGUNDA LIC.</t>
  </si>
  <si>
    <t>LIC. EM HISTÓRIA</t>
  </si>
  <si>
    <t>LIC. EM HISTÓRIA: SEGUNDA LIC.</t>
  </si>
  <si>
    <t>LIC. EM LETRAS</t>
  </si>
  <si>
    <t>LIC. EM LETRAS - INGLÊS</t>
  </si>
  <si>
    <t>LIC. EM LETRAS: SEGUNDA LIC.</t>
  </si>
  <si>
    <t>LIC. EM MATEMÁTICA</t>
  </si>
  <si>
    <t>LIC. EM MATEMÁTICA: SEGUNDA LIC.</t>
  </si>
  <si>
    <t>LIC. EM MÚSICA</t>
  </si>
  <si>
    <t>LIC. EM PEDAGOGIA</t>
  </si>
  <si>
    <t>LIC. EM PEDAGOGIA: SEGUNDA LIC.</t>
  </si>
  <si>
    <t>LIC. EM PSICOPEDAGOGIA</t>
  </si>
  <si>
    <t>LIC. EM QUÍMICA</t>
  </si>
  <si>
    <t>LIC. EM SOCIOLOGIA</t>
  </si>
  <si>
    <t>LIC. EM SOCIOLOGIA: SEGUNDA LIC.</t>
  </si>
  <si>
    <t>TEC. EM AGENTE COMUNITÁRIO EM SAÚDE E ENDEMIAS</t>
  </si>
  <si>
    <t>TEC. EM ASSESSORIA EXECUTIVA DIGITAL</t>
  </si>
  <si>
    <t>TEC. EM AUDITORIA EM SAÚDE</t>
  </si>
  <si>
    <t>TEC. EM BLOCKCHAIN,CRIPTOMOEDAS E FINANÇAS NA ERA DIGITAL</t>
  </si>
  <si>
    <t>TEC. EM CIÊNCIA DE DADOS</t>
  </si>
  <si>
    <t>TEC. EM COACHING E DESENVOLVIMENTO HUMANO</t>
  </si>
  <si>
    <t>TEC. EM COMÉRCIO EXTERIOR</t>
  </si>
  <si>
    <t>TEC. EM DESIGN DE ANIMAÇÃO</t>
  </si>
  <si>
    <t>TEC. EM DESIGN DE GAMES</t>
  </si>
  <si>
    <t>TEC. EM DESIGN DE INTERIORES</t>
  </si>
  <si>
    <t>TEC. EM DESIGN DE MODA</t>
  </si>
  <si>
    <t>TEC. EM DESIGN EDITORIAL</t>
  </si>
  <si>
    <t>TEC. EM DESIGN GRÁFICO</t>
  </si>
  <si>
    <t>TEC. EM EDUCADOR SOCIAL</t>
  </si>
  <si>
    <t>TEC. EM GESTÃO DA SEGURANÇA E DEFESA CIBERNÉTICA</t>
  </si>
  <si>
    <t>TEC. EM GESTÃO DE MÍDIAS SOCIAIS</t>
  </si>
  <si>
    <t>TEC. EM GESTÃO DE ORGANIZAÇÕES DO TERCEIRO SETOR</t>
  </si>
  <si>
    <t>TEC. EM GESTÃO DE PARTIDOS POLÍTICOS</t>
  </si>
  <si>
    <t>TEC. EM GESTÃO DE RECURSOS HUMANOS</t>
  </si>
  <si>
    <t>TEC. EM GESTÃO DE SEGURANÇA PRIVADA</t>
  </si>
  <si>
    <t>TEC. EM GESTÃO DE STARTUPS E EMPREENDEDORISMO DIGITAL</t>
  </si>
  <si>
    <t>TEC. EM GESTÃO DE TURISMO</t>
  </si>
  <si>
    <t>TEC. EM GESTÃO DO E-COMMERCE E SISTEMAS LOGÍSTICOS</t>
  </si>
  <si>
    <t>TEC. EM GESTÃO DO TRÂNSITO E MOBILIDADE URBANA</t>
  </si>
  <si>
    <t>TEC. EM GESTÃO EM SAÚDE PÚBLICA</t>
  </si>
  <si>
    <t>TEC. EM GESTÃO EM VIGILÂNCIA EM SAÚDE</t>
  </si>
  <si>
    <t>TEC. EM GESTÃO EMPREENDEDORA DE SERVIÇOS</t>
  </si>
  <si>
    <t>TEC. EM GESTÃO ESTRATÉGICA EMPRESARIAL</t>
  </si>
  <si>
    <t>TEC. EM GESTÃO FINANCEIRA</t>
  </si>
  <si>
    <t>TEC. EM GLOBAL TRADING: NEGÓCIOS, LOGÍSTICA E FINANÇAS</t>
  </si>
  <si>
    <t>TEC. EM INVESTIGAÇÃO PROFISSIONAL</t>
  </si>
  <si>
    <t>TEC. EM MARKETING</t>
  </si>
  <si>
    <t>TEC. EM MARKETING DIGITAL</t>
  </si>
  <si>
    <t>TEC. EM MECATRÔNICA AUTOMOTIVA</t>
  </si>
  <si>
    <t>TEC. EM NEGÓCIOS DIGITAIS</t>
  </si>
  <si>
    <t>TEC. EM PRÁTICAS INTEGRATIVAS E COMPLEMENTARES</t>
  </si>
  <si>
    <t>TEC. EM PROCESSOS GERENCIAIS</t>
  </si>
  <si>
    <t>TEC. EM PROCESSOS QUÍMICOS</t>
  </si>
  <si>
    <t>TEC. EM REDES DE COMPUTADORES</t>
  </si>
  <si>
    <t>TEC. EM SANEAMENTO AMBIENTAL</t>
  </si>
  <si>
    <t>TEC. EM SECRETARIADO</t>
  </si>
  <si>
    <t>TEC. EM SEGURANÇA PÚBLICA</t>
  </si>
  <si>
    <t>TEC. EM VAREJO DIGITAL</t>
  </si>
  <si>
    <t xml:space="preserve">                                                                                                                                                                                                                             QUESITOS - INDICADOR DE SATISFAÇÃO</t>
  </si>
  <si>
    <t>Q1</t>
  </si>
  <si>
    <t>Desempenho do professor na apresentação dos conteúdos da disciplina nas aulas gravadas.</t>
  </si>
  <si>
    <t>Q2</t>
  </si>
  <si>
    <t xml:space="preserve">Utilização de recursos nas aulas gravadas (quadro branco, exemplos, ilustrações, vídeos, etc.), que facilitem a aprendizagem. </t>
  </si>
  <si>
    <t>Q3</t>
  </si>
  <si>
    <t xml:space="preserve">Atualidade dos conteúdos e exemplos apresentados na aula gravada. </t>
  </si>
  <si>
    <t>Q4</t>
  </si>
  <si>
    <t>Qualidade da imagem e do áudio da aula gravada.</t>
  </si>
  <si>
    <t>Q5</t>
  </si>
  <si>
    <t>Q6</t>
  </si>
  <si>
    <t>Q7</t>
  </si>
  <si>
    <t>Q8</t>
  </si>
  <si>
    <t>Q9</t>
  </si>
  <si>
    <t>As provas objetivas e discursivas possuem enunciados claros.</t>
  </si>
  <si>
    <t>Q10</t>
  </si>
  <si>
    <t>O conteúdo das provas objetivas e discursivas é compatível com os temas estudados na disciplina.</t>
  </si>
  <si>
    <t>Q11</t>
  </si>
  <si>
    <t>Escolas</t>
  </si>
  <si>
    <t>Curso</t>
  </si>
  <si>
    <t>Media</t>
  </si>
  <si>
    <t>Mediana</t>
  </si>
  <si>
    <t>Moda</t>
  </si>
  <si>
    <t>ESGCN</t>
  </si>
  <si>
    <t>-</t>
  </si>
  <si>
    <t>ESGPPJS</t>
  </si>
  <si>
    <t>BACH. EM ARQUITETURA E URBANISMO</t>
  </si>
  <si>
    <t>Média</t>
  </si>
  <si>
    <t>Geral</t>
  </si>
  <si>
    <t>Desvio Padrão</t>
  </si>
  <si>
    <t>Coeficiente Variação</t>
  </si>
  <si>
    <t>Qual seu comentário sobre essa disciplina?</t>
  </si>
  <si>
    <t>ESP</t>
  </si>
  <si>
    <t>ESSU</t>
  </si>
  <si>
    <t xml:space="preserve">O material didático dessa disciplina foi suficiente para você estudar? </t>
  </si>
  <si>
    <t>Q12</t>
  </si>
  <si>
    <t>SIM</t>
  </si>
  <si>
    <t>NÃO</t>
  </si>
  <si>
    <t>BACH. EM ENGENHARIA BIOMÉDICA</t>
  </si>
  <si>
    <t>BACH. EM ENGENHARIA AGRONÔMICA</t>
  </si>
  <si>
    <t>BACH. EM PSICANÁLISE</t>
  </si>
  <si>
    <t>BACH. EM ENGENHARIA AMBIENTAL</t>
  </si>
  <si>
    <t>LIC. EM ARTES VISUAIS: SEGUNDA LIC.</t>
  </si>
  <si>
    <t>TEC. EM AGRONOMIA</t>
  </si>
  <si>
    <t>BACH. EM GERONTOLOGIA</t>
  </si>
  <si>
    <t>TEC. EM COMUNICAÇÃO INSTITUCIONAL</t>
  </si>
  <si>
    <t>TEC. EM GESTÃO DA QUALIDADE</t>
  </si>
  <si>
    <t>TEC. EM PAISAGISMO E JARDINAGEM</t>
  </si>
  <si>
    <t>TEC. EM ADMINISTRAÇÃO RURAL</t>
  </si>
  <si>
    <t>TEC. EM AUTOMAÇÃO INDUSTRIAL</t>
  </si>
  <si>
    <t>BACH. EM CIÊNCIAS ECONÔMICAS</t>
  </si>
  <si>
    <t>TEC. EM AGRICULTURA</t>
  </si>
  <si>
    <t>TEC. EM ESTÉTICA E COSMÉTICA</t>
  </si>
  <si>
    <t>TEC. EM GASTRONOMIA</t>
  </si>
  <si>
    <t>TEC. EM PODOLOGIA</t>
  </si>
  <si>
    <t>TEC. EM NEGÓCIOS IMOBILIÁRIOS</t>
  </si>
  <si>
    <t>TEC. EM MEDIAÇÃO, CONCILIAÇÃO E ARBITRAGEM</t>
  </si>
  <si>
    <t>BACH. INTERDISCIPLINAR EM SAÚDE</t>
  </si>
  <si>
    <t>BACH. EM ENGENHARIA ELÉTRICA</t>
  </si>
  <si>
    <t>TEC. EM MASSOTERAPIA</t>
  </si>
  <si>
    <t>TEC. EM RADIOLOGIA</t>
  </si>
  <si>
    <t>TEC. EM BANCO DE DADOS</t>
  </si>
  <si>
    <t>TEC. EM DESENVOLVIMENTO MOBILE</t>
  </si>
  <si>
    <t>TEC. EM GESTÃO DO AGRONEGÓCIO</t>
  </si>
  <si>
    <t>TEC. EM GESTÃO DE COOPERATIVAS</t>
  </si>
  <si>
    <t>TEC. EM PERÍCIA JUDICIAL E EXTRAJUDICIAL</t>
  </si>
  <si>
    <t>TEC. EM JOGOS DIGITAIS</t>
  </si>
  <si>
    <t>TEC. EM PRODUÇÃO DE CERVEJA</t>
  </si>
  <si>
    <t>LIC. EM LETRAS - LIBRAS</t>
  </si>
  <si>
    <t>TEC. EM GERONTOLOGIA</t>
  </si>
  <si>
    <t>BACH. EM TEOLOGIA: TEOLOGIA BÍBLICA INTERCONFESSIONAL</t>
  </si>
  <si>
    <t>Total</t>
  </si>
  <si>
    <t xml:space="preserve">Qual seu comentário sobre essa disciplina? </t>
  </si>
  <si>
    <t xml:space="preserve">Quais temas você deseja abordar na questão aberta? </t>
  </si>
  <si>
    <t>Não tenho comentário a fazer.</t>
  </si>
  <si>
    <t>Aula Gravada</t>
  </si>
  <si>
    <t>Professor</t>
  </si>
  <si>
    <t>Tutoria On-line</t>
  </si>
  <si>
    <t>Material Escrito</t>
  </si>
  <si>
    <t>Livro da Disciplina</t>
  </si>
  <si>
    <t>APOL</t>
  </si>
  <si>
    <t>Provas Objetivas</t>
  </si>
  <si>
    <t>Provas Discursivas</t>
  </si>
  <si>
    <t>Atividades Práticas</t>
  </si>
  <si>
    <t>Outro</t>
  </si>
  <si>
    <t>Obs.: questão de múltipla escolha.</t>
  </si>
  <si>
    <t>%</t>
  </si>
  <si>
    <t>Elogio</t>
  </si>
  <si>
    <t>Sugestão</t>
  </si>
  <si>
    <t>Crítica</t>
  </si>
  <si>
    <t>Quesitos</t>
  </si>
  <si>
    <t>Cursos</t>
  </si>
  <si>
    <t>TC1</t>
  </si>
  <si>
    <t>TC2</t>
  </si>
  <si>
    <t>TC3</t>
  </si>
  <si>
    <t>TC4</t>
  </si>
  <si>
    <t>TC5</t>
  </si>
  <si>
    <t>TC6</t>
  </si>
  <si>
    <t>TC7</t>
  </si>
  <si>
    <t>TC8</t>
  </si>
  <si>
    <t>TC9</t>
  </si>
  <si>
    <t>TC10</t>
  </si>
  <si>
    <t>TC11</t>
  </si>
  <si>
    <t>TEC. EM LOGÍSTICA</t>
  </si>
  <si>
    <t>TEC. EM GESTÃO DA PRODUÇÃO INDUSTRIAL</t>
  </si>
  <si>
    <t>TEC. EM ANÁLISE E DESENVOLVIMENTO DE SISTEMAS</t>
  </si>
  <si>
    <t>TEC. EM SERVIÇOS JURÍDICOS E NOTARIAIS</t>
  </si>
  <si>
    <t>TEC. EM GESTÃO DA TEC. DA INFORMAÇÃO</t>
  </si>
  <si>
    <t>TEC. EM GESTÃO PÚBLICA</t>
  </si>
  <si>
    <t>TEC. EM GESTÃO COMERCIAL</t>
  </si>
  <si>
    <t>TEC. EM GESTÃO AMBIENTAL</t>
  </si>
  <si>
    <t>TEC. EM GESTÃO HOSPITALAR</t>
  </si>
  <si>
    <t>TEC. EM ACUPUNTURA</t>
  </si>
  <si>
    <t>TEC. EM PSICOMOTRICIDADE</t>
  </si>
  <si>
    <t>TEC. EM QUIROPRAXIA</t>
  </si>
  <si>
    <t>TEC. EM ANÁLISES CLÍNICAS</t>
  </si>
  <si>
    <t>ESEHL</t>
  </si>
  <si>
    <t>Não tenho</t>
  </si>
  <si>
    <t>TEC. EM TRICOLOGIA E CIÊNCIA COSMÉTICA</t>
  </si>
  <si>
    <t>Bom</t>
  </si>
  <si>
    <t>Excelente</t>
  </si>
  <si>
    <t>Ruim</t>
  </si>
  <si>
    <t>APRESENTAÇÃO</t>
  </si>
  <si>
    <t>Não tenho condições de avaliar</t>
  </si>
  <si>
    <t>Péssimo</t>
  </si>
  <si>
    <t>Regular</t>
  </si>
  <si>
    <t>REPRESENTATIVIDADE</t>
  </si>
  <si>
    <t>FASE 01</t>
  </si>
  <si>
    <t>FASE 02</t>
  </si>
  <si>
    <t>Código do Curso</t>
  </si>
  <si>
    <t>Total de Alunos</t>
  </si>
  <si>
    <t>Respondentes</t>
  </si>
  <si>
    <t>Representatividade</t>
  </si>
  <si>
    <t xml:space="preserve">BACHARELADO EM ADMINISTRAÇÃO </t>
  </si>
  <si>
    <t xml:space="preserve">BACHARELADO EM ADMINISTRAÇÃO PÚBLICA </t>
  </si>
  <si>
    <t xml:space="preserve">BACHARELADO EM ARQUITETURA E URBANISMO </t>
  </si>
  <si>
    <t xml:space="preserve">BACHARELADO EM ARTES VISUAIS </t>
  </si>
  <si>
    <t xml:space="preserve">BACHARELADO EM CIÊNCIA POLÍTICA </t>
  </si>
  <si>
    <t xml:space="preserve">BACHARELADO EM CIÊNCIAS BIOLÓGICAS </t>
  </si>
  <si>
    <t xml:space="preserve">BACHARELADO EM CIÊNCIAS CONTÁBEIS </t>
  </si>
  <si>
    <t xml:space="preserve">BACHARELADO EM CIÊNCIAS ECONÔMICAS </t>
  </si>
  <si>
    <t xml:space="preserve">BACHARELADO EM COMUNICAÇÃO SOCIAL: PUBLICIDADE E PROPAGANDA </t>
  </si>
  <si>
    <t xml:space="preserve">BACHARELADO EM EDUCAÇÃO FÍSICA </t>
  </si>
  <si>
    <t xml:space="preserve">BACHARELADO EM ENGENHARIA AGRONÔMICA </t>
  </si>
  <si>
    <t xml:space="preserve">BACHARELADO EM ENGENHARIA AMBIENTAL </t>
  </si>
  <si>
    <t xml:space="preserve">BACHARELADO EM ENGENHARIA BIOMÉDICA </t>
  </si>
  <si>
    <t xml:space="preserve">BACHARELADO EM ENGENHARIA CIVIL </t>
  </si>
  <si>
    <t xml:space="preserve">BACHARELADO EM ENGENHARIA DA COMPUTAÇÃO  </t>
  </si>
  <si>
    <t xml:space="preserve">BACHARELADO EM ENGENHARIA DE PRODUÇÃO  </t>
  </si>
  <si>
    <t xml:space="preserve">BACHARELADO EM ENGENHARIA DE SOFTWARE </t>
  </si>
  <si>
    <t>BACHARELADO EM ENGENHARIA ELÉTRICA -  DISTÂNCIA</t>
  </si>
  <si>
    <t xml:space="preserve">BACHARELADO EM FILOSOFIA </t>
  </si>
  <si>
    <t xml:space="preserve">BACHARELADO EM FÍSICA </t>
  </si>
  <si>
    <t xml:space="preserve">BACHARELADO EM GEOGRAFIA </t>
  </si>
  <si>
    <t xml:space="preserve">BACHARELADO EM GERONTOLOGIA </t>
  </si>
  <si>
    <t xml:space="preserve">BACHARELADO EM HISTÓRIA </t>
  </si>
  <si>
    <t xml:space="preserve">BACHARELADO EM JORNALISMO </t>
  </si>
  <si>
    <t xml:space="preserve">BACHARELADO EM LETRAS </t>
  </si>
  <si>
    <t xml:space="preserve">BACHARELADO EM MATEMÁTICA </t>
  </si>
  <si>
    <t xml:space="preserve">BACHARELADO EM PSICANÁLISE </t>
  </si>
  <si>
    <t xml:space="preserve">BACHARELADO EM PSICOPEDAGOGIA </t>
  </si>
  <si>
    <t xml:space="preserve">BACHARELADO EM QUÍMICA </t>
  </si>
  <si>
    <t xml:space="preserve">BACHARELADO EM RELAÇÕES INTERNACIONAIS </t>
  </si>
  <si>
    <t xml:space="preserve">BACHARELADO EM SERVIÇO SOCIAL </t>
  </si>
  <si>
    <t xml:space="preserve">BACHARELADO EM SOCIOLOGIA </t>
  </si>
  <si>
    <t xml:space="preserve">BACHARELADO EM TEOLOGIA </t>
  </si>
  <si>
    <t xml:space="preserve">BACHARELADO EM TEOLOGIA: DOUTRINA CATÓLICA </t>
  </si>
  <si>
    <t xml:space="preserve">BACHARELADO INTERDISCIPLINAR EM SAÚDE </t>
  </si>
  <si>
    <t xml:space="preserve">LICENCIATURA EM ARTES VISUAIS </t>
  </si>
  <si>
    <t xml:space="preserve">LICENCIATURA EM ARTES VISUAIS: SEGUNDA LICENCIATURA </t>
  </si>
  <si>
    <t xml:space="preserve">LICENCIATURA EM CIÊNCIAS BIOLÓGICAS </t>
  </si>
  <si>
    <t xml:space="preserve">LICENCIATURA EM CIÊNCIAS DA RELIGIÃO </t>
  </si>
  <si>
    <t xml:space="preserve">LICENCIATURA EM EDUCAÇÃO ESPECIAL </t>
  </si>
  <si>
    <t xml:space="preserve">LICENCIATURA EM EDUCAÇÃO FÍSICA </t>
  </si>
  <si>
    <t xml:space="preserve">LICENCIATURA EM FILOSOFIA </t>
  </si>
  <si>
    <t xml:space="preserve">LICENCIATURA EM FILOSOFIA: SEGUNDA LICENCIATURA </t>
  </si>
  <si>
    <t xml:space="preserve">LICENCIATURA EM FÍSICA </t>
  </si>
  <si>
    <t xml:space="preserve">LICENCIATURA EM GEOGRAFIA </t>
  </si>
  <si>
    <t xml:space="preserve">LICENCIATURA EM GEOGRAFIA: SEGUNDA LICENCIATURA </t>
  </si>
  <si>
    <t xml:space="preserve">LICENCIATURA EM HISTÓRIA </t>
  </si>
  <si>
    <t xml:space="preserve">LICENCIATURA EM HISTÓRIA: SEGUNDA LICENCIATURA </t>
  </si>
  <si>
    <t xml:space="preserve">LICENCIATURA EM LETRAS </t>
  </si>
  <si>
    <t xml:space="preserve">LICENCIATURA EM LETRAS - INGLÊS </t>
  </si>
  <si>
    <t xml:space="preserve">LICENCIATURA EM LETRAS - LIBRAS </t>
  </si>
  <si>
    <t xml:space="preserve">LICENCIATURA EM LETRAS: SEGUNDA LICENCIATURA </t>
  </si>
  <si>
    <t xml:space="preserve">LICENCIATURA EM MATEMÁTICA </t>
  </si>
  <si>
    <t xml:space="preserve">LICENCIATURA EM MATEMÁTICA: SEGUNDA LICENCIATURA </t>
  </si>
  <si>
    <t xml:space="preserve">LICENCIATURA EM MÚSICA </t>
  </si>
  <si>
    <t xml:space="preserve">LICENCIATURA EM PEDAGOGIA </t>
  </si>
  <si>
    <t xml:space="preserve">LICENCIATURA EM PEDAGOGIA: SEGUNDA LICENCIATURA </t>
  </si>
  <si>
    <t xml:space="preserve">LICENCIATURA EM PSICOPEDAGOGIA </t>
  </si>
  <si>
    <t xml:space="preserve">LICENCIATURA EM QUÍMICA </t>
  </si>
  <si>
    <t xml:space="preserve">LICENCIATURA EM SOCIOLOGIA </t>
  </si>
  <si>
    <t xml:space="preserve">LICENCIATURA EM SOCIOLOGIA: SEGUNDA LICENCIATURA </t>
  </si>
  <si>
    <t>TECNOLOGIA EM ACUPUNTURA</t>
  </si>
  <si>
    <t xml:space="preserve">TECNOLOGIA EM ADMINISTRAÇÃO RURAL </t>
  </si>
  <si>
    <t xml:space="preserve">TECNOLOGIA EM AGENTE COMUNITÁRIO EM SAÚDE E ENDEMIAS </t>
  </si>
  <si>
    <t xml:space="preserve">TECNOLOGIA EM AGRICULTURA </t>
  </si>
  <si>
    <t xml:space="preserve">TECNOLOGIA EM AGRONOMIA </t>
  </si>
  <si>
    <t>TECNOLOGIA EM ANÁLISES CLÍNICAS</t>
  </si>
  <si>
    <t xml:space="preserve">TECNOLOGIA EM ASSESSORIA EXECUTIVA DIGITAL </t>
  </si>
  <si>
    <t xml:space="preserve">TECNOLOGIA EM AUDITORIA EM SAÚDE </t>
  </si>
  <si>
    <t xml:space="preserve">TECNOLOGIA EM AUTOMAÇÃO INDUSTRIAL </t>
  </si>
  <si>
    <t xml:space="preserve">TECNOLOGIA EM BANCO DE DADOS </t>
  </si>
  <si>
    <t xml:space="preserve">TECNOLOGIA EM BLOCKCHAIN,CRIPTOMOEDAS E FINANÇAS NA ERA DIGITAL </t>
  </si>
  <si>
    <t xml:space="preserve">TECNOLOGIA EM CIÊNCIA DE DADOS </t>
  </si>
  <si>
    <t xml:space="preserve">TECNOLOGIA EM COACHING E DESENVOLVIMENTO HUMANO </t>
  </si>
  <si>
    <t xml:space="preserve">TECNOLOGIA EM COMUNICAÇÃO INSTITUCIONAL </t>
  </si>
  <si>
    <t xml:space="preserve">TECNOLOGIA EM DESENVOLVIMENTO MOBILE </t>
  </si>
  <si>
    <t xml:space="preserve">TECNOLOGIA EM DESIGN DE ANIMAÇÃO </t>
  </si>
  <si>
    <t xml:space="preserve">TECNOLOGIA EM DESIGN DE GAMES </t>
  </si>
  <si>
    <t xml:space="preserve">TECNOLOGIA EM DESIGN DE INTERIORES </t>
  </si>
  <si>
    <t xml:space="preserve">TECNOLOGIA EM DESIGN DE MODA </t>
  </si>
  <si>
    <t xml:space="preserve">TECNOLOGIA EM DESIGN EDITORIAL </t>
  </si>
  <si>
    <t xml:space="preserve">TECNOLOGIA EM DESIGN GRÁFICO </t>
  </si>
  <si>
    <t xml:space="preserve">TECNOLOGIA EM EDUCADOR SOCIAL </t>
  </si>
  <si>
    <t xml:space="preserve">TECNOLOGIA EM ESTÉTICA E COSMÉTICA </t>
  </si>
  <si>
    <t xml:space="preserve">TECNOLOGIA EM GASTRONOMIA </t>
  </si>
  <si>
    <t xml:space="preserve">TECNOLOGIA EM GERONTOLOGIA  </t>
  </si>
  <si>
    <t xml:space="preserve">TECNOLOGIA EM GESTÃO DA QUALIDADE </t>
  </si>
  <si>
    <t xml:space="preserve">TECNOLOGIA EM GESTÃO DA SEGURANÇA E DEFESA CIBERNÉTICA </t>
  </si>
  <si>
    <t xml:space="preserve">TECNOLOGIA EM GESTÃO DE COOPERATIVAS </t>
  </si>
  <si>
    <t xml:space="preserve">TECNOLOGIA EM GESTÃO DE MÍDIAS SOCIAIS </t>
  </si>
  <si>
    <t xml:space="preserve">TECNOLOGIA EM GESTÃO DE ORGANIZAÇÕES DO TERCEIRO SETOR </t>
  </si>
  <si>
    <t xml:space="preserve">TECNOLOGIA EM GESTÃO DE PARTIDOS POLÍTICOS </t>
  </si>
  <si>
    <t xml:space="preserve">TECNOLOGIA EM GESTÃO DE SEGURANÇA PRIVADA </t>
  </si>
  <si>
    <t xml:space="preserve">TECNOLOGIA EM GESTÃO DE STARTUPS E EMPREENDEDORISMO DIGITAL </t>
  </si>
  <si>
    <t xml:space="preserve">TECNOLOGIA EM GESTÃO DO AGRONEGÓCIO </t>
  </si>
  <si>
    <t xml:space="preserve">TECNOLOGIA EM GESTÃO DO E-COMMERCE E SISTEMAS LOGÍSTICOS </t>
  </si>
  <si>
    <t xml:space="preserve">TECNOLOGIA EM GESTÃO DO TRÂNSITO E MOBILIDADE URBANA </t>
  </si>
  <si>
    <t xml:space="preserve">TECNOLOGIA EM GESTÃO EM SAÚDE PÚBLICA </t>
  </si>
  <si>
    <t xml:space="preserve">TECNOLOGIA EM GESTÃO EM VIGILÂNCIA EM SAÚDE </t>
  </si>
  <si>
    <t xml:space="preserve">TECNOLOGIA EM GESTÃO EMPREENDEDORA DE SERVIÇOS </t>
  </si>
  <si>
    <t xml:space="preserve">TECNOLOGIA EM GESTÃO ESTRATÉGICA EMPRESARIAL </t>
  </si>
  <si>
    <t xml:space="preserve">TECNOLOGIA EM GLOBAL TRADING: NEGÓCIOS, LOGÍSTICA E FINANÇAS </t>
  </si>
  <si>
    <t xml:space="preserve">TECNOLOGIA EM INVESTIGAÇÃO PROFISSIONAL </t>
  </si>
  <si>
    <t xml:space="preserve">TECNOLOGIA EM JOGOS DIGITAIS </t>
  </si>
  <si>
    <t xml:space="preserve">TECNOLOGIA EM MARKETING DIGITAL </t>
  </si>
  <si>
    <t xml:space="preserve">TECNOLOGIA EM MASSOTERAPIA </t>
  </si>
  <si>
    <t xml:space="preserve">TECNOLOGIA EM MECATRÔNICA AUTOMOTIVA </t>
  </si>
  <si>
    <t xml:space="preserve">TECNOLOGIA EM MEDIAÇÃO, CONCILIAÇÃO E ARBITRAGEM </t>
  </si>
  <si>
    <t xml:space="preserve">TECNOLOGIA EM NEGÓCIOS DIGITAIS </t>
  </si>
  <si>
    <t xml:space="preserve">TECNOLOGIA EM NEGÓCIOS IMOBILIÁRIOS </t>
  </si>
  <si>
    <t xml:space="preserve">TECNOLOGIA EM PAISAGISMO E JARDINAGEM </t>
  </si>
  <si>
    <t xml:space="preserve">TECNOLOGIA EM PERÍCIA JUDICIAL E EXTRAJUDICIAL </t>
  </si>
  <si>
    <t xml:space="preserve">TECNOLOGIA EM PODOLOGIA </t>
  </si>
  <si>
    <t xml:space="preserve">TECNOLOGIA EM PRÁTICAS INTEGRATIVAS E COMPLEMENTARES </t>
  </si>
  <si>
    <t xml:space="preserve">TECNOLOGIA EM PROCESSOS QUÍMICOS </t>
  </si>
  <si>
    <t xml:space="preserve">TECNOLOGIA EM PRODUÇÃO DE CERVEJA </t>
  </si>
  <si>
    <t>TECNOLOGIA EM QUIROPRAXIA</t>
  </si>
  <si>
    <t xml:space="preserve">TECNOLOGIA EM RADIOLOGIA </t>
  </si>
  <si>
    <t xml:space="preserve">TECNOLOGIA EM REDES DE COMPUTADORES </t>
  </si>
  <si>
    <t xml:space="preserve">TECNOLOGIA EM SANEAMENTO AMBIENTAL </t>
  </si>
  <si>
    <t xml:space="preserve">TECNOLOGIA EM SEGURANÇA PÚBLICA </t>
  </si>
  <si>
    <t>TECNOLOGIA EM TRICOLOGIA E CIÊNCIA COSMÉTICA</t>
  </si>
  <si>
    <t xml:space="preserve">TECNOLOGIA EM VAREJO DIGITAL </t>
  </si>
  <si>
    <t xml:space="preserve">TECNOLOGIA EMANÁLISE E DESENVOLVIMENTO DE SISTEMAS </t>
  </si>
  <si>
    <t xml:space="preserve">TECNOLOGIA EMCOMÉRCIO EXTERIOR </t>
  </si>
  <si>
    <t xml:space="preserve">TECNOLOGIA EMGESTÃO AMBIENTAL </t>
  </si>
  <si>
    <t xml:space="preserve">TECNOLOGIA EMGESTÃO COMERCIAL </t>
  </si>
  <si>
    <t xml:space="preserve">TECNOLOGIA EMGESTÃO DA PRODUÇÃO INDUSTRIAL </t>
  </si>
  <si>
    <t xml:space="preserve">TECNOLOGIA EMGESTÃO DA TECNOLOGIA DA INFORMAÇÃO </t>
  </si>
  <si>
    <t xml:space="preserve">TECNOLOGIA EMGESTÃO DE RECURSOS HUMANOS </t>
  </si>
  <si>
    <t xml:space="preserve">TECNOLOGIA EMGESTÃO DE TURISMO </t>
  </si>
  <si>
    <t xml:space="preserve">TECNOLOGIA EMGESTÃO FINANCEIRA </t>
  </si>
  <si>
    <t xml:space="preserve">TECNOLOGIA EMGESTÃO HOSPITALAR </t>
  </si>
  <si>
    <t xml:space="preserve">TECNOLOGIA EMGESTÃO PÚBLICA </t>
  </si>
  <si>
    <t xml:space="preserve">TECNOLOGIA EMLOGÍSTICA </t>
  </si>
  <si>
    <t xml:space="preserve">TECNOLOGIA EMMARKETING </t>
  </si>
  <si>
    <t xml:space="preserve">TECNOLOGIA EMPROCESSOS GERENCIAIS </t>
  </si>
  <si>
    <t xml:space="preserve">TECNOLOGIA EMSECRETARIADO </t>
  </si>
  <si>
    <t xml:space="preserve">TECNOLOGIA EMSERVIÇOS JURÍDICOS E NOTARIAIS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</si>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</sst>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0"/>
    <numFmt numFmtId="167" formatCode="0.00000000"/>
    <numFmt numFmtId="168" formatCode="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4" fillId="4" borderId="1" xfId="0" applyFont="1" applyFill="1" applyBorder="1" applyAlignment="1">
      <alignment horizontal="center" vertical="top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 wrapText="1"/>
    </xf>
    <xf numFmtId="165" fontId="0" fillId="3" borderId="1" xfId="1" applyNumberFormat="1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/>
    </xf>
    <xf numFmtId="0" fontId="2" fillId="3" borderId="1" xfId="0" applyFont="1" applyFill="1" applyBorder="1"/>
    <xf numFmtId="0" fontId="5" fillId="3" borderId="0" xfId="0" applyFont="1" applyFill="1"/>
    <xf numFmtId="0" fontId="2" fillId="0" borderId="0" xfId="0" applyFont="1" applyAlignment="1">
      <alignment horizontal="left" vertical="center"/>
    </xf>
    <xf numFmtId="165" fontId="2" fillId="3" borderId="1" xfId="1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top"/>
    </xf>
    <xf numFmtId="2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0" fillId="3" borderId="1" xfId="0" applyFill="1" applyBorder="1" applyAlignment="1">
      <alignment vertical="center"/>
    </xf>
    <xf numFmtId="0" fontId="8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165" fontId="0" fillId="3" borderId="0" xfId="1" applyNumberFormat="1" applyFont="1" applyFill="1" applyBorder="1"/>
    <xf numFmtId="165" fontId="0" fillId="3" borderId="0" xfId="0" applyNumberFormat="1" applyFill="1"/>
    <xf numFmtId="164" fontId="9" fillId="3" borderId="0" xfId="0" applyNumberFormat="1" applyFont="1" applyFill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  <xf numFmtId="0" fontId="0" fillId="5" borderId="0" xfId="0" applyFill="1"/>
    <xf numFmtId="10" fontId="0" fillId="3" borderId="1" xfId="1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1" applyNumberFormat="1" applyFont="1"/>
    <xf numFmtId="166" fontId="0" fillId="3" borderId="1" xfId="0" applyNumberFormat="1" applyFill="1" applyBorder="1" applyAlignment="1">
      <alignment horizontal="center"/>
    </xf>
    <xf numFmtId="167" fontId="0" fillId="3" borderId="0" xfId="0" applyNumberFormat="1" applyFill="1"/>
    <xf numFmtId="166" fontId="0" fillId="3" borderId="0" xfId="0" applyNumberFormat="1" applyFill="1"/>
    <xf numFmtId="168" fontId="0" fillId="3" borderId="1" xfId="0" applyNumberFormat="1" applyFill="1" applyBorder="1" applyAlignment="1">
      <alignment horizontal="center"/>
    </xf>
    <xf numFmtId="164" fontId="0" fillId="3" borderId="0" xfId="0" applyNumberFormat="1" applyFill="1"/>
    <xf numFmtId="164" fontId="0" fillId="0" borderId="0" xfId="0" applyNumberFormat="1"/>
    <xf numFmtId="0" fontId="0" fillId="3" borderId="1" xfId="0" applyFill="1" applyBorder="1" applyAlignment="1">
      <alignment horizontal="left"/>
    </xf>
    <xf numFmtId="0" fontId="1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3" borderId="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5" fontId="0" fillId="3" borderId="1" xfId="2" applyNumberFormat="1" applyFon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165" fontId="1" fillId="3" borderId="1" xfId="2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0" xfId="0" applyFont="1" applyFill="1" applyAlignment="1">
      <alignment horizontal="left"/>
    </xf>
    <xf numFmtId="0" fontId="15" fillId="3" borderId="0" xfId="0" applyFont="1" applyFill="1" applyAlignment="1">
      <alignment vertical="top"/>
    </xf>
    <xf numFmtId="0" fontId="7" fillId="3" borderId="1" xfId="0" applyFont="1" applyFill="1" applyBorder="1" applyAlignment="1">
      <alignment horizontal="left" vertical="top"/>
    </xf>
    <xf numFmtId="0" fontId="16" fillId="0" borderId="0" xfId="0" applyFont="1"/>
    <xf numFmtId="0" fontId="13" fillId="2" borderId="0" xfId="0" applyFont="1" applyFill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5" fontId="0" fillId="6" borderId="1" xfId="1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165" fontId="0" fillId="3" borderId="1" xfId="0" applyNumberFormat="1" applyFill="1" applyBorder="1"/>
    <xf numFmtId="0" fontId="18" fillId="3" borderId="1" xfId="0" applyFont="1" applyFill="1" applyBorder="1"/>
    <xf numFmtId="165" fontId="2" fillId="3" borderId="1" xfId="0" applyNumberFormat="1" applyFont="1" applyFill="1" applyBorder="1"/>
    <xf numFmtId="165" fontId="4" fillId="3" borderId="1" xfId="0" applyNumberFormat="1" applyFont="1" applyFill="1" applyBorder="1" applyAlignment="1">
      <alignment horizontal="center" vertical="top"/>
    </xf>
    <xf numFmtId="0" fontId="14" fillId="6" borderId="7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7" borderId="8" xfId="0" applyFill="1" applyBorder="1"/>
    <xf numFmtId="0" fontId="0" fillId="7" borderId="5" xfId="0" applyFill="1" applyBorder="1"/>
    <xf numFmtId="0" fontId="2" fillId="8" borderId="4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4" borderId="4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</cellXfs>
  <cellStyles count="3">
    <cellStyle name="Normal" xfId="0" builtinId="0"/>
    <cellStyle name="Porcentagem" xfId="1" builtinId="5"/>
    <cellStyle name="Porcentagem 2" xfId="2" xr:uid="{6BE046D8-DCAB-4B8D-BA6E-1E8C4FD2A1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79717</xdr:colOff>
      <xdr:row>0</xdr:row>
      <xdr:rowOff>78958</xdr:rowOff>
    </xdr:from>
    <xdr:ext cx="1679324" cy="725376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17" y="78958"/>
          <a:ext cx="1679324" cy="725376"/>
        </a:xfrm>
        <a:prstGeom prst="rect">
          <a:avLst/>
        </a:prstGeom>
      </xdr:spPr>
    </xdr:pic>
    <xdr:clientData/>
  </xdr:oneCellAnchor>
  <xdr:twoCellAnchor>
    <xdr:from>
      <xdr:col>3</xdr:col>
      <xdr:colOff>28574</xdr:colOff>
      <xdr:row>0</xdr:row>
      <xdr:rowOff>200025</xdr:rowOff>
    </xdr:from>
    <xdr:to>
      <xdr:col>12</xdr:col>
      <xdr:colOff>400049</xdr:colOff>
      <xdr:row>2</xdr:row>
      <xdr:rowOff>123825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57374" y="200025"/>
          <a:ext cx="76009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 b="1">
              <a:solidFill>
                <a:schemeClr val="bg1"/>
              </a:solidFill>
            </a:rPr>
            <a:t>Pesquisa sobre as Disciplinas - EAD - Módulo C - 2023</a:t>
          </a:r>
        </a:p>
      </xdr:txBody>
    </xdr:sp>
    <xdr:clientData/>
  </xdr:twoCellAnchor>
  <xdr:twoCellAnchor>
    <xdr:from>
      <xdr:col>0</xdr:col>
      <xdr:colOff>200024</xdr:colOff>
      <xdr:row>6</xdr:row>
      <xdr:rowOff>9525</xdr:rowOff>
    </xdr:from>
    <xdr:to>
      <xdr:col>7</xdr:col>
      <xdr:colOff>752475</xdr:colOff>
      <xdr:row>21</xdr:row>
      <xdr:rowOff>152400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0024" y="1628775"/>
          <a:ext cx="6076951" cy="3019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PÚBLICO-ALVO: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corpo discente dos cursos de graduação da modalidade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a EaD.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PERÍODO DE APLICAÇÃO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Fase I de 28 de outubro a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10 de novembro, Fase II de 02 a 17 de dezembro.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METODOLOGIA DA COLETA DE DADOS: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aplicação de questionário eletrônico por meio do sistema AVA Univirtus. O instrumento de coleta de dados foi composto de quatorze questões, foi apresentada aos alunos uma questão inicial sobre a suficiência do material da disciplina, em seguida, foram verificadas algumas temáticas específicas. 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Instrumento focou a qualidade das videoaulas e do material didático das disciplinas disponibilizado aos alunos; o esclarecimento de dúvidas de conteúdo por meio do canal de tutoria on-line. As quatro últimas questões foram sobre o processo avaliativo, abordando as provas objetivas e discursivas, as atividades pedagógicas online (APOLs) e as atividades práticas. À exceção da questão inicial que usou uma opção de resposta dicotômica (sim e não), todas as demais questões apresentaram 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escala qualitativa/quantitativa ao lado.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b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9</xdr:col>
      <xdr:colOff>9525</xdr:colOff>
      <xdr:row>8</xdr:row>
      <xdr:rowOff>123826</xdr:rowOff>
    </xdr:from>
    <xdr:to>
      <xdr:col>18</xdr:col>
      <xdr:colOff>222250</xdr:colOff>
      <xdr:row>16</xdr:row>
      <xdr:rowOff>169333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067550" y="2143126"/>
          <a:ext cx="5870575" cy="1569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INDICADORES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DE SATISFAÇÃO</a:t>
          </a:r>
          <a:endParaRPr lang="pt-BR" sz="120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endParaRPr lang="pt-BR" sz="120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Insatisfatório (fragilidade):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indicador de satisfação de 1,0 a 6,9 pontos.</a:t>
          </a:r>
        </a:p>
        <a:p>
          <a:endParaRPr lang="pt-BR" sz="1200">
            <a:effectLst/>
            <a:latin typeface="+mn-lt"/>
            <a:cs typeface="Arial" panose="020B0604020202020204" pitchFamily="34" charset="0"/>
          </a:endParaRPr>
        </a:p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Parcialmente Satisfatório: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indicador de satisfação de 7,0 a 7,9 pontos. </a:t>
          </a:r>
        </a:p>
        <a:p>
          <a:endParaRPr lang="pt-BR" sz="1200">
            <a:effectLst/>
            <a:latin typeface="+mn-lt"/>
            <a:cs typeface="Arial" panose="020B0604020202020204" pitchFamily="34" charset="0"/>
          </a:endParaRPr>
        </a:p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Satisfatório (potencialidade):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indicador de satisfação de 8,0 a 10 pontos. </a:t>
          </a:r>
          <a:endParaRPr lang="pt-BR" sz="1200">
            <a:effectLst/>
            <a:latin typeface="+mn-lt"/>
            <a:cs typeface="Arial" panose="020B0604020202020204" pitchFamily="34" charset="0"/>
          </a:endParaRPr>
        </a:p>
        <a:p>
          <a:endParaRPr lang="pt-BR" sz="1100"/>
        </a:p>
      </xdr:txBody>
    </xdr:sp>
    <xdr:clientData/>
  </xdr:twoCellAnchor>
  <xdr:twoCellAnchor>
    <xdr:from>
      <xdr:col>8</xdr:col>
      <xdr:colOff>201083</xdr:colOff>
      <xdr:row>5</xdr:row>
      <xdr:rowOff>28575</xdr:rowOff>
    </xdr:from>
    <xdr:to>
      <xdr:col>8</xdr:col>
      <xdr:colOff>219075</xdr:colOff>
      <xdr:row>29</xdr:row>
      <xdr:rowOff>127000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6649508" y="1457325"/>
          <a:ext cx="17992" cy="4689475"/>
        </a:xfrm>
        <a:prstGeom prst="line">
          <a:avLst/>
        </a:prstGeom>
        <a:ln w="25400">
          <a:solidFill>
            <a:schemeClr val="accent1">
              <a:lumMod val="75000"/>
            </a:schemeClr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18</xdr:row>
      <xdr:rowOff>0</xdr:rowOff>
    </xdr:from>
    <xdr:to>
      <xdr:col>18</xdr:col>
      <xdr:colOff>212725</xdr:colOff>
      <xdr:row>50</xdr:row>
      <xdr:rowOff>28575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058025" y="3924300"/>
          <a:ext cx="5870575" cy="6124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CONCEITOS USADOS PARA A ANÁLISE ESTATÍSTICA DESCRITIVA</a:t>
          </a:r>
          <a:endParaRPr lang="pt-BR" sz="1200">
            <a:effectLst/>
          </a:endParaRPr>
        </a:p>
        <a:p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Média: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 a somatória de todos os elementos da série divididos pelo número de elementos. Critério de análise: quanto maior, melhor.</a:t>
          </a:r>
        </a:p>
        <a:p>
          <a:endParaRPr lang="pt-BR" sz="1200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Moda: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 o valor que ocorre com a maior frequência em um conjunto de dados. Assim, em uma pesquisa, a avaliação (nota) atribuída pelos alunos que ocorrer em maior quantidade será denominada “moda”. Critério de análise: quanto maior, melhor.</a:t>
          </a:r>
        </a:p>
        <a:p>
          <a:endParaRPr lang="pt-BR" sz="1200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Mediana: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 o valor que ocupa a posição central de um conjunto de dados. Ou seja, em uma pesquisa, relaciona-se todas as avaliações (notas) de um determinado tema, organizadas de forma crescente, e verifica-se o valor que ocupa exatamente a posição central, este valor será a “mediana”. Critério de análise: quanto maior, melhor.</a:t>
          </a:r>
        </a:p>
        <a:p>
          <a:endParaRPr lang="pt-BR" sz="1200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Desvio Padrão: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 uma medida de dispersão dos valores que compõem um conjunto de dados em relação à média desses mesmos dados. Critério de análise: quanto menor, melhor.</a:t>
          </a:r>
        </a:p>
        <a:p>
          <a:endParaRPr lang="pt-BR" sz="1200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Desvio Médio: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 uma medida de dispersão representada pelo valor médio do desvio de cada dado em relação à média. Verifica-se a diferença entre o valor de cada avaliação e o valor da média do conjunto das avaliações, após, tira-se a média de todas as diferenças. Critério de análise: quanto menor, melhor.</a:t>
          </a:r>
        </a:p>
        <a:p>
          <a:endParaRPr lang="pt-BR" sz="1200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Coeficiente de Variação: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 uma medida que indica o percentual de valores que estão dispersos da média em um conjunto de dados. É obtido pela divisão do Desvio Padrão pela média e apresentado na forma percentual. Critério de análise: quanto menor, melhor.</a:t>
          </a:r>
        </a:p>
        <a:p>
          <a:endParaRPr lang="pt-BR" sz="1200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Escala de Análise do Coeficiente de Variação (CV)</a:t>
          </a:r>
          <a:endParaRPr lang="pt-BR" sz="1200" b="1">
            <a:effectLst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Zero = Exata;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5%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Ótima</a:t>
          </a:r>
          <a:endParaRPr lang="pt-BR" sz="1200">
            <a:effectLst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Mais de 5% até 15%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Boa</a:t>
          </a:r>
          <a:endParaRPr lang="pt-BR" sz="1200">
            <a:effectLst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Mais de 15% até 30%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Razoável</a:t>
          </a:r>
          <a:endParaRPr lang="pt-BR" sz="1200">
            <a:effectLst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Mais de 30% até 50%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Pouco precisa</a:t>
          </a:r>
          <a:endParaRPr lang="pt-BR" sz="1200">
            <a:effectLst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Mais de 50%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Imprecisa</a:t>
          </a:r>
          <a:endParaRPr lang="pt-BR" sz="1200">
            <a:effectLst/>
          </a:endParaRPr>
        </a:p>
        <a:p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Fonte: IBGE – Diretoria de Pesquisas.</a:t>
          </a:r>
          <a:endParaRPr lang="pt-BR" sz="1200" i="1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79717</xdr:colOff>
      <xdr:row>0</xdr:row>
      <xdr:rowOff>78958</xdr:rowOff>
    </xdr:from>
    <xdr:ext cx="1679324" cy="725376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17" y="78958"/>
          <a:ext cx="1679324" cy="725376"/>
        </a:xfrm>
        <a:prstGeom prst="rect">
          <a:avLst/>
        </a:prstGeom>
      </xdr:spPr>
    </xdr:pic>
    <xdr:clientData/>
  </xdr:oneCellAnchor>
  <xdr:twoCellAnchor>
    <xdr:from>
      <xdr:col>2</xdr:col>
      <xdr:colOff>1533524</xdr:colOff>
      <xdr:row>0</xdr:row>
      <xdr:rowOff>152400</xdr:rowOff>
    </xdr:from>
    <xdr:to>
      <xdr:col>8</xdr:col>
      <xdr:colOff>1057274</xdr:colOff>
      <xdr:row>2</xdr:row>
      <xdr:rowOff>76200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752724" y="152400"/>
          <a:ext cx="93821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 b="1">
              <a:solidFill>
                <a:schemeClr val="bg1"/>
              </a:solidFill>
            </a:rPr>
            <a:t>Pesquisa sobre as Disciplinas - EAD - Módulo C - 2023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79717</xdr:colOff>
      <xdr:row>0</xdr:row>
      <xdr:rowOff>69433</xdr:rowOff>
    </xdr:from>
    <xdr:ext cx="1679324" cy="725376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892" y="69433"/>
          <a:ext cx="1679324" cy="725376"/>
        </a:xfrm>
        <a:prstGeom prst="rect">
          <a:avLst/>
        </a:prstGeom>
      </xdr:spPr>
    </xdr:pic>
    <xdr:clientData/>
  </xdr:oneCellAnchor>
  <xdr:twoCellAnchor>
    <xdr:from>
      <xdr:col>2</xdr:col>
      <xdr:colOff>190498</xdr:colOff>
      <xdr:row>0</xdr:row>
      <xdr:rowOff>133350</xdr:rowOff>
    </xdr:from>
    <xdr:to>
      <xdr:col>16</xdr:col>
      <xdr:colOff>409575</xdr:colOff>
      <xdr:row>1</xdr:row>
      <xdr:rowOff>247650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457448" y="133350"/>
          <a:ext cx="72104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2400" b="1">
              <a:solidFill>
                <a:schemeClr val="bg1"/>
              </a:solidFill>
            </a:rPr>
            <a:t>Pesquisa sobre as Disciplinas - EAD - Módulo C - 2023</a:t>
          </a:r>
        </a:p>
      </xdr:txBody>
    </xdr:sp>
    <xdr:clientData/>
  </xdr:twoCellAnchor>
  <xdr:twoCellAnchor>
    <xdr:from>
      <xdr:col>2</xdr:col>
      <xdr:colOff>171450</xdr:colOff>
      <xdr:row>1</xdr:row>
      <xdr:rowOff>266700</xdr:rowOff>
    </xdr:from>
    <xdr:to>
      <xdr:col>8</xdr:col>
      <xdr:colOff>142875</xdr:colOff>
      <xdr:row>2</xdr:row>
      <xdr:rowOff>152400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438400" y="533400"/>
          <a:ext cx="30003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800" b="1" i="1">
              <a:solidFill>
                <a:schemeClr val="accent4"/>
              </a:solidFill>
            </a:rPr>
            <a:t>Resultados</a:t>
          </a:r>
          <a:r>
            <a:rPr lang="pt-BR" sz="1800" b="1" i="1" baseline="0">
              <a:solidFill>
                <a:schemeClr val="accent4"/>
              </a:solidFill>
            </a:rPr>
            <a:t> Gerais</a:t>
          </a:r>
          <a:endParaRPr lang="pt-BR" sz="1800" b="1" i="1">
            <a:solidFill>
              <a:schemeClr val="accent4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79717</xdr:colOff>
      <xdr:row>0</xdr:row>
      <xdr:rowOff>69433</xdr:rowOff>
    </xdr:from>
    <xdr:ext cx="1739558" cy="751394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17" y="69433"/>
          <a:ext cx="1739558" cy="751394"/>
        </a:xfrm>
        <a:prstGeom prst="rect">
          <a:avLst/>
        </a:prstGeom>
      </xdr:spPr>
    </xdr:pic>
    <xdr:clientData/>
  </xdr:oneCellAnchor>
  <xdr:twoCellAnchor>
    <xdr:from>
      <xdr:col>1</xdr:col>
      <xdr:colOff>1333500</xdr:colOff>
      <xdr:row>0</xdr:row>
      <xdr:rowOff>104775</xdr:rowOff>
    </xdr:from>
    <xdr:to>
      <xdr:col>16</xdr:col>
      <xdr:colOff>76200</xdr:colOff>
      <xdr:row>1</xdr:row>
      <xdr:rowOff>266700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381250" y="104775"/>
          <a:ext cx="72866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2400" b="1">
              <a:solidFill>
                <a:schemeClr val="bg1"/>
              </a:solidFill>
            </a:rPr>
            <a:t>Pesquisa sobre as Disciplinas - EAD - Módulo C - 2023</a:t>
          </a:r>
        </a:p>
      </xdr:txBody>
    </xdr:sp>
    <xdr:clientData/>
  </xdr:twoCellAnchor>
  <xdr:twoCellAnchor>
    <xdr:from>
      <xdr:col>1</xdr:col>
      <xdr:colOff>1362075</xdr:colOff>
      <xdr:row>1</xdr:row>
      <xdr:rowOff>266700</xdr:rowOff>
    </xdr:from>
    <xdr:to>
      <xdr:col>7</xdr:col>
      <xdr:colOff>361950</xdr:colOff>
      <xdr:row>2</xdr:row>
      <xdr:rowOff>152400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409825" y="533400"/>
          <a:ext cx="30003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800" b="1" i="1">
              <a:solidFill>
                <a:schemeClr val="accent4"/>
              </a:solidFill>
            </a:rPr>
            <a:t>Resultados</a:t>
          </a:r>
          <a:r>
            <a:rPr lang="pt-BR" sz="1800" b="1" i="1" baseline="0">
              <a:solidFill>
                <a:schemeClr val="accent4"/>
              </a:solidFill>
            </a:rPr>
            <a:t> por Escola</a:t>
          </a:r>
          <a:endParaRPr lang="pt-BR" sz="1800" b="1" i="1">
            <a:solidFill>
              <a:schemeClr val="accent4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79717</xdr:colOff>
      <xdr:row>0</xdr:row>
      <xdr:rowOff>69433</xdr:rowOff>
    </xdr:from>
    <xdr:ext cx="1679324" cy="725376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92" y="69433"/>
          <a:ext cx="1679324" cy="725376"/>
        </a:xfrm>
        <a:prstGeom prst="rect">
          <a:avLst/>
        </a:prstGeom>
      </xdr:spPr>
    </xdr:pic>
    <xdr:clientData/>
  </xdr:oneCellAnchor>
  <xdr:twoCellAnchor>
    <xdr:from>
      <xdr:col>3</xdr:col>
      <xdr:colOff>1257299</xdr:colOff>
      <xdr:row>0</xdr:row>
      <xdr:rowOff>76200</xdr:rowOff>
    </xdr:from>
    <xdr:to>
      <xdr:col>14</xdr:col>
      <xdr:colOff>28575</xdr:colOff>
      <xdr:row>1</xdr:row>
      <xdr:rowOff>238125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962274" y="76200"/>
          <a:ext cx="6981826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2400" b="1">
              <a:solidFill>
                <a:schemeClr val="bg1"/>
              </a:solidFill>
            </a:rPr>
            <a:t>Pesquisa sobre as Disciplinas - EAD - Módulo C - 2023</a:t>
          </a:r>
        </a:p>
      </xdr:txBody>
    </xdr:sp>
    <xdr:clientData/>
  </xdr:twoCellAnchor>
  <xdr:twoCellAnchor>
    <xdr:from>
      <xdr:col>3</xdr:col>
      <xdr:colOff>1257300</xdr:colOff>
      <xdr:row>1</xdr:row>
      <xdr:rowOff>238125</xdr:rowOff>
    </xdr:from>
    <xdr:to>
      <xdr:col>6</xdr:col>
      <xdr:colOff>180975</xdr:colOff>
      <xdr:row>2</xdr:row>
      <xdr:rowOff>123825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962275" y="504825"/>
          <a:ext cx="30003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800" b="1" i="1">
              <a:solidFill>
                <a:schemeClr val="accent4"/>
              </a:solidFill>
            </a:rPr>
            <a:t>Resultados</a:t>
          </a:r>
          <a:r>
            <a:rPr lang="pt-BR" sz="1800" b="1" i="1" baseline="0">
              <a:solidFill>
                <a:schemeClr val="accent4"/>
              </a:solidFill>
            </a:rPr>
            <a:t> por Curso</a:t>
          </a:r>
          <a:endParaRPr lang="pt-BR" sz="1800" b="1" i="1">
            <a:solidFill>
              <a:schemeClr val="accent4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7E344-14C3-4F01-9FF3-0192C7E076B0}">
  <sheetPr codeName="Planilha9"/>
  <dimension ref="A1:AD31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3" width="9.140625" style="4"/>
    <col min="4" max="8" width="13.85546875" style="4" customWidth="1"/>
    <col min="9" max="9" width="9.140625" style="4"/>
    <col min="10" max="10" width="11.7109375" style="4" customWidth="1"/>
    <col min="11" max="16384" width="9.140625" style="4"/>
  </cols>
  <sheetData>
    <row r="1" spans="1:30" ht="2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50"/>
      <c r="Z1" s="50"/>
      <c r="AA1" s="50"/>
      <c r="AB1" s="50"/>
      <c r="AC1" s="50"/>
      <c r="AD1" s="50"/>
    </row>
    <row r="2" spans="1:30" ht="28.5" x14ac:dyDescent="0.25">
      <c r="A2" s="48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48"/>
      <c r="S2" s="48"/>
      <c r="T2" s="48"/>
      <c r="U2" s="48"/>
      <c r="V2" s="48"/>
      <c r="W2" s="48"/>
      <c r="X2" s="48"/>
      <c r="Y2" s="50"/>
      <c r="Z2" s="50"/>
      <c r="AA2" s="50"/>
      <c r="AB2" s="50"/>
      <c r="AC2" s="50"/>
      <c r="AD2" s="50"/>
    </row>
    <row r="3" spans="1:30" ht="21" x14ac:dyDescent="0.25">
      <c r="A3" s="48"/>
      <c r="B3" s="49"/>
      <c r="C3" s="49"/>
      <c r="D3" s="49"/>
      <c r="E3" s="49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50"/>
      <c r="Z3" s="50"/>
      <c r="AA3" s="50"/>
      <c r="AB3" s="50"/>
      <c r="AC3" s="50"/>
      <c r="AD3" s="50"/>
    </row>
    <row r="4" spans="1:30" ht="21" x14ac:dyDescent="0.25">
      <c r="A4" s="50"/>
      <c r="B4" s="51"/>
      <c r="C4" s="51"/>
      <c r="D4" s="51"/>
      <c r="E4" s="51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ht="21" x14ac:dyDescent="0.25">
      <c r="A5" s="48"/>
      <c r="B5" s="49"/>
      <c r="C5" s="49"/>
      <c r="D5" s="49"/>
      <c r="E5" s="49"/>
      <c r="F5" s="49"/>
      <c r="G5" s="49" t="s">
        <v>223</v>
      </c>
      <c r="H5" s="49"/>
      <c r="I5" s="49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50"/>
      <c r="Z5" s="50"/>
      <c r="AA5" s="50"/>
      <c r="AB5" s="50"/>
      <c r="AC5" s="50"/>
      <c r="AD5" s="50"/>
    </row>
    <row r="7" spans="1:30" ht="15.75" x14ac:dyDescent="0.25">
      <c r="J7" s="86" t="s">
        <v>224</v>
      </c>
      <c r="K7" s="84" t="s">
        <v>225</v>
      </c>
      <c r="L7" s="84"/>
      <c r="M7" s="84" t="s">
        <v>222</v>
      </c>
      <c r="N7" s="84"/>
      <c r="O7" s="84" t="s">
        <v>226</v>
      </c>
      <c r="P7" s="84"/>
      <c r="Q7" s="84" t="s">
        <v>220</v>
      </c>
      <c r="R7" s="84"/>
      <c r="S7" s="84" t="s">
        <v>221</v>
      </c>
      <c r="T7" s="84"/>
    </row>
    <row r="8" spans="1:30" ht="15.75" x14ac:dyDescent="0.25">
      <c r="J8" s="86"/>
      <c r="K8" s="54">
        <v>1</v>
      </c>
      <c r="L8" s="54">
        <v>2</v>
      </c>
      <c r="M8" s="54">
        <v>3</v>
      </c>
      <c r="N8" s="54">
        <v>4</v>
      </c>
      <c r="O8" s="54">
        <v>5</v>
      </c>
      <c r="P8" s="54">
        <v>6</v>
      </c>
      <c r="Q8" s="54">
        <v>7</v>
      </c>
      <c r="R8" s="54">
        <v>8</v>
      </c>
      <c r="S8" s="54">
        <v>9</v>
      </c>
      <c r="T8" s="54">
        <v>10</v>
      </c>
    </row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</sheetData>
  <mergeCells count="7">
    <mergeCell ref="S7:T7"/>
    <mergeCell ref="B2:Q2"/>
    <mergeCell ref="J7:J8"/>
    <mergeCell ref="K7:L7"/>
    <mergeCell ref="M7:N7"/>
    <mergeCell ref="O7:P7"/>
    <mergeCell ref="Q7:R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1DDB-6318-48D7-90E0-4EF68E7FD9E9}">
  <sheetPr codeName="Planilha10"/>
  <dimension ref="A1:AD150"/>
  <sheetViews>
    <sheetView zoomScale="90" zoomScaleNormal="90" workbookViewId="0">
      <selection activeCell="A4" sqref="A4"/>
    </sheetView>
  </sheetViews>
  <sheetFormatPr defaultRowHeight="15" x14ac:dyDescent="0.25"/>
  <cols>
    <col min="1" max="2" width="9.140625" style="4"/>
    <col min="3" max="3" width="67.28515625" style="4" customWidth="1"/>
    <col min="4" max="4" width="14.28515625" style="4" customWidth="1"/>
    <col min="5" max="5" width="16.28515625" style="4" customWidth="1"/>
    <col min="6" max="6" width="14.5703125" style="4" customWidth="1"/>
    <col min="7" max="7" width="20.5703125" style="4" customWidth="1"/>
    <col min="8" max="8" width="14.85546875" style="4" bestFit="1" customWidth="1"/>
    <col min="9" max="9" width="16.140625" style="4" customWidth="1"/>
    <col min="10" max="10" width="20.140625" style="4" customWidth="1"/>
    <col min="11" max="16384" width="9.140625" style="4"/>
  </cols>
  <sheetData>
    <row r="1" spans="1:30" ht="2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28.5" x14ac:dyDescent="0.25">
      <c r="A2" s="48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21" x14ac:dyDescent="0.25">
      <c r="A3" s="48"/>
      <c r="B3" s="49"/>
      <c r="C3" s="49"/>
      <c r="D3" s="49"/>
      <c r="E3" s="49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ht="21" x14ac:dyDescent="0.25">
      <c r="A4" s="50"/>
      <c r="B4" s="51"/>
      <c r="C4" s="51"/>
      <c r="D4" s="51"/>
      <c r="E4" s="51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ht="21" x14ac:dyDescent="0.25">
      <c r="A5" s="48"/>
      <c r="B5" s="49"/>
      <c r="C5" s="49"/>
      <c r="D5" s="49" t="s">
        <v>227</v>
      </c>
      <c r="E5" s="49"/>
      <c r="F5" s="49"/>
      <c r="G5" s="37"/>
      <c r="H5" s="49"/>
      <c r="I5" s="49"/>
      <c r="J5" s="48"/>
      <c r="K5" s="48"/>
      <c r="L5" s="48"/>
      <c r="M5" s="48"/>
      <c r="N5" s="48"/>
      <c r="O5" s="48"/>
      <c r="P5" s="48"/>
      <c r="Q5" s="48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8" spans="1:30" x14ac:dyDescent="0.25">
      <c r="C8" s="55"/>
      <c r="D8" s="56"/>
      <c r="E8" s="87" t="s">
        <v>228</v>
      </c>
      <c r="F8" s="88"/>
      <c r="G8" s="89"/>
      <c r="H8" s="90" t="s">
        <v>229</v>
      </c>
      <c r="I8" s="91"/>
      <c r="J8" s="92"/>
    </row>
    <row r="9" spans="1:30" ht="36" customHeight="1" x14ac:dyDescent="0.25">
      <c r="C9" s="57" t="s">
        <v>120</v>
      </c>
      <c r="D9" s="57" t="s">
        <v>230</v>
      </c>
      <c r="E9" s="58" t="s">
        <v>231</v>
      </c>
      <c r="F9" s="58" t="s">
        <v>232</v>
      </c>
      <c r="G9" s="58" t="s">
        <v>233</v>
      </c>
      <c r="H9" s="59" t="s">
        <v>231</v>
      </c>
      <c r="I9" s="59" t="s">
        <v>232</v>
      </c>
      <c r="J9" s="59" t="s">
        <v>233</v>
      </c>
    </row>
    <row r="10" spans="1:30" x14ac:dyDescent="0.25">
      <c r="C10" s="11" t="s">
        <v>234</v>
      </c>
      <c r="D10" s="13">
        <v>1947</v>
      </c>
      <c r="E10" s="13">
        <v>12347</v>
      </c>
      <c r="F10" s="60">
        <v>1611</v>
      </c>
      <c r="G10" s="61">
        <v>0.13047703895683163</v>
      </c>
      <c r="H10" s="60">
        <v>12748</v>
      </c>
      <c r="I10" s="60">
        <v>1034</v>
      </c>
      <c r="J10" s="61">
        <v>8.1110762472544715E-2</v>
      </c>
    </row>
    <row r="11" spans="1:30" x14ac:dyDescent="0.25">
      <c r="C11" s="11" t="s">
        <v>235</v>
      </c>
      <c r="D11" s="13">
        <v>5992</v>
      </c>
      <c r="E11" s="13">
        <v>358</v>
      </c>
      <c r="F11" s="60">
        <v>79</v>
      </c>
      <c r="G11" s="61">
        <v>0.2206703910614525</v>
      </c>
      <c r="H11" s="60">
        <v>401</v>
      </c>
      <c r="I11" s="60">
        <v>49</v>
      </c>
      <c r="J11" s="61">
        <v>0.12219451371571072</v>
      </c>
    </row>
    <row r="12" spans="1:30" x14ac:dyDescent="0.25">
      <c r="C12" s="11" t="s">
        <v>236</v>
      </c>
      <c r="D12" s="13">
        <v>6392</v>
      </c>
      <c r="E12" s="13">
        <v>696</v>
      </c>
      <c r="F12" s="60">
        <v>134</v>
      </c>
      <c r="G12" s="61">
        <v>0.19252873563218389</v>
      </c>
      <c r="H12" s="60">
        <v>768</v>
      </c>
      <c r="I12" s="60">
        <v>86</v>
      </c>
      <c r="J12" s="61">
        <v>0.11197916666666667</v>
      </c>
    </row>
    <row r="13" spans="1:30" x14ac:dyDescent="0.25">
      <c r="C13" s="11" t="s">
        <v>237</v>
      </c>
      <c r="D13" s="13">
        <v>3507</v>
      </c>
      <c r="E13" s="13">
        <v>637</v>
      </c>
      <c r="F13" s="60">
        <v>125</v>
      </c>
      <c r="G13" s="61">
        <v>0.19623233908948196</v>
      </c>
      <c r="H13" s="60">
        <v>652</v>
      </c>
      <c r="I13" s="60">
        <v>81</v>
      </c>
      <c r="J13" s="61">
        <v>0.12423312883435583</v>
      </c>
    </row>
    <row r="14" spans="1:30" x14ac:dyDescent="0.25">
      <c r="C14" s="11" t="s">
        <v>238</v>
      </c>
      <c r="D14" s="13">
        <v>2709</v>
      </c>
      <c r="E14" s="13">
        <v>582</v>
      </c>
      <c r="F14" s="60">
        <v>104</v>
      </c>
      <c r="G14" s="61">
        <v>0.17869415807560138</v>
      </c>
      <c r="H14" s="60">
        <v>608</v>
      </c>
      <c r="I14" s="60">
        <v>68</v>
      </c>
      <c r="J14" s="61">
        <v>0.1118421052631579</v>
      </c>
    </row>
    <row r="15" spans="1:30" x14ac:dyDescent="0.25">
      <c r="C15" s="11" t="s">
        <v>239</v>
      </c>
      <c r="D15" s="13">
        <v>5501</v>
      </c>
      <c r="E15" s="13">
        <v>1011</v>
      </c>
      <c r="F15" s="60">
        <v>216</v>
      </c>
      <c r="G15" s="61">
        <v>0.21364985163204747</v>
      </c>
      <c r="H15" s="60">
        <v>1025</v>
      </c>
      <c r="I15" s="60">
        <v>135</v>
      </c>
      <c r="J15" s="61">
        <v>0.13170731707317074</v>
      </c>
    </row>
    <row r="16" spans="1:30" x14ac:dyDescent="0.25">
      <c r="C16" s="11" t="s">
        <v>240</v>
      </c>
      <c r="D16" s="13">
        <v>1948</v>
      </c>
      <c r="E16" s="13">
        <v>5514</v>
      </c>
      <c r="F16" s="60">
        <v>844</v>
      </c>
      <c r="G16" s="61">
        <v>0.15306492564381574</v>
      </c>
      <c r="H16" s="60">
        <v>5698</v>
      </c>
      <c r="I16" s="60">
        <v>547</v>
      </c>
      <c r="J16" s="61">
        <v>9.5998595998596004E-2</v>
      </c>
    </row>
    <row r="17" spans="3:10" x14ac:dyDescent="0.25">
      <c r="C17" s="11" t="s">
        <v>241</v>
      </c>
      <c r="D17" s="13">
        <v>6393</v>
      </c>
      <c r="E17" s="13">
        <v>607</v>
      </c>
      <c r="F17" s="60">
        <v>118</v>
      </c>
      <c r="G17" s="61">
        <v>0.19439868204283361</v>
      </c>
      <c r="H17" s="60">
        <v>643</v>
      </c>
      <c r="I17" s="60">
        <v>84</v>
      </c>
      <c r="J17" s="61">
        <v>0.13063763608087092</v>
      </c>
    </row>
    <row r="18" spans="3:10" x14ac:dyDescent="0.25">
      <c r="C18" s="11" t="s">
        <v>242</v>
      </c>
      <c r="D18" s="13">
        <v>3025</v>
      </c>
      <c r="E18" s="13">
        <v>1236</v>
      </c>
      <c r="F18" s="60">
        <v>163</v>
      </c>
      <c r="G18" s="61">
        <v>0.13187702265372167</v>
      </c>
      <c r="H18" s="60">
        <v>1238</v>
      </c>
      <c r="I18" s="60">
        <v>79</v>
      </c>
      <c r="J18" s="61">
        <v>6.3812600969305328E-2</v>
      </c>
    </row>
    <row r="19" spans="3:10" x14ac:dyDescent="0.25">
      <c r="C19" s="11" t="s">
        <v>243</v>
      </c>
      <c r="D19" s="13">
        <v>3144</v>
      </c>
      <c r="E19" s="13">
        <v>8323</v>
      </c>
      <c r="F19" s="60">
        <v>1267</v>
      </c>
      <c r="G19" s="61">
        <v>0.15222876366694701</v>
      </c>
      <c r="H19" s="60">
        <v>8795</v>
      </c>
      <c r="I19" s="60">
        <v>716</v>
      </c>
      <c r="J19" s="61">
        <v>8.140989198408187E-2</v>
      </c>
    </row>
    <row r="20" spans="3:10" x14ac:dyDescent="0.25">
      <c r="C20" s="11" t="s">
        <v>244</v>
      </c>
      <c r="D20" s="13">
        <v>6399</v>
      </c>
      <c r="E20" s="13">
        <v>2430</v>
      </c>
      <c r="F20" s="13">
        <v>525</v>
      </c>
      <c r="G20" s="62">
        <v>0.21604938271604937</v>
      </c>
      <c r="H20" s="13">
        <v>2591</v>
      </c>
      <c r="I20" s="13">
        <v>356</v>
      </c>
      <c r="J20" s="15">
        <v>0.13739868776534156</v>
      </c>
    </row>
    <row r="21" spans="3:10" x14ac:dyDescent="0.25">
      <c r="C21" s="11" t="s">
        <v>245</v>
      </c>
      <c r="D21" s="13">
        <v>6405</v>
      </c>
      <c r="E21" s="13">
        <v>608</v>
      </c>
      <c r="F21" s="13">
        <v>150</v>
      </c>
      <c r="G21" s="62">
        <v>0.24671052631578946</v>
      </c>
      <c r="H21" s="13">
        <v>622</v>
      </c>
      <c r="I21" s="13">
        <v>109</v>
      </c>
      <c r="J21" s="15">
        <v>0.17524115755627009</v>
      </c>
    </row>
    <row r="22" spans="3:10" x14ac:dyDescent="0.25">
      <c r="C22" s="11" t="s">
        <v>246</v>
      </c>
      <c r="D22" s="13">
        <v>6422</v>
      </c>
      <c r="E22" s="13">
        <v>294</v>
      </c>
      <c r="F22" s="13">
        <v>58</v>
      </c>
      <c r="G22" s="62">
        <v>0.19727891156462585</v>
      </c>
      <c r="H22" s="13">
        <v>306</v>
      </c>
      <c r="I22" s="13">
        <v>30</v>
      </c>
      <c r="J22" s="15">
        <v>9.8039215686274508E-2</v>
      </c>
    </row>
    <row r="23" spans="3:10" x14ac:dyDescent="0.25">
      <c r="C23" s="11" t="s">
        <v>247</v>
      </c>
      <c r="D23" s="13">
        <v>5986</v>
      </c>
      <c r="E23" s="13">
        <v>2011</v>
      </c>
      <c r="F23" s="13">
        <v>448</v>
      </c>
      <c r="G23" s="62">
        <v>0.22277473893585281</v>
      </c>
      <c r="H23" s="13">
        <v>1784</v>
      </c>
      <c r="I23" s="13">
        <v>284</v>
      </c>
      <c r="J23" s="15">
        <v>0.15919282511210761</v>
      </c>
    </row>
    <row r="24" spans="3:10" x14ac:dyDescent="0.25">
      <c r="C24" s="11" t="s">
        <v>248</v>
      </c>
      <c r="D24" s="13">
        <v>2774</v>
      </c>
      <c r="E24" s="13">
        <v>1104</v>
      </c>
      <c r="F24" s="13">
        <v>240</v>
      </c>
      <c r="G24" s="62">
        <v>0.21739130434782608</v>
      </c>
      <c r="H24" s="13">
        <v>1193</v>
      </c>
      <c r="I24" s="13">
        <v>179</v>
      </c>
      <c r="J24" s="15">
        <v>0.15004191114836546</v>
      </c>
    </row>
    <row r="25" spans="3:10" x14ac:dyDescent="0.25">
      <c r="C25" s="11" t="s">
        <v>249</v>
      </c>
      <c r="D25" s="13">
        <v>2703</v>
      </c>
      <c r="E25" s="13">
        <v>2732</v>
      </c>
      <c r="F25" s="13">
        <v>613</v>
      </c>
      <c r="G25" s="62">
        <v>0.22437774524158127</v>
      </c>
      <c r="H25" s="13">
        <v>2735</v>
      </c>
      <c r="I25" s="13">
        <v>408</v>
      </c>
      <c r="J25" s="15">
        <v>0.14917733089579524</v>
      </c>
    </row>
    <row r="26" spans="3:10" x14ac:dyDescent="0.25">
      <c r="C26" s="11" t="s">
        <v>250</v>
      </c>
      <c r="D26" s="13">
        <v>6270</v>
      </c>
      <c r="E26" s="13">
        <v>2044</v>
      </c>
      <c r="F26" s="13">
        <v>397</v>
      </c>
      <c r="G26" s="62">
        <v>0.19422700587084149</v>
      </c>
      <c r="H26" s="13">
        <v>2435</v>
      </c>
      <c r="I26" s="13">
        <v>304</v>
      </c>
      <c r="J26" s="15">
        <v>0.12484599589322382</v>
      </c>
    </row>
    <row r="27" spans="3:10" x14ac:dyDescent="0.25">
      <c r="C27" s="11" t="s">
        <v>251</v>
      </c>
      <c r="D27" s="13">
        <v>2775</v>
      </c>
      <c r="E27" s="13">
        <v>3503</v>
      </c>
      <c r="F27" s="13">
        <v>883</v>
      </c>
      <c r="G27" s="62">
        <v>0.25206965458178704</v>
      </c>
      <c r="H27" s="13">
        <v>3635</v>
      </c>
      <c r="I27" s="13">
        <v>614</v>
      </c>
      <c r="J27" s="15">
        <v>0.16891334250343878</v>
      </c>
    </row>
    <row r="28" spans="3:10" x14ac:dyDescent="0.25">
      <c r="C28" s="11" t="s">
        <v>252</v>
      </c>
      <c r="D28" s="13">
        <v>3512</v>
      </c>
      <c r="E28" s="13">
        <v>625</v>
      </c>
      <c r="F28" s="60">
        <v>142</v>
      </c>
      <c r="G28" s="61">
        <v>0.22720000000000001</v>
      </c>
      <c r="H28" s="60">
        <v>630</v>
      </c>
      <c r="I28" s="60">
        <v>87</v>
      </c>
      <c r="J28" s="61">
        <v>0.1380952380952381</v>
      </c>
    </row>
    <row r="29" spans="3:10" x14ac:dyDescent="0.25">
      <c r="C29" s="11" t="s">
        <v>253</v>
      </c>
      <c r="D29" s="13">
        <v>5499</v>
      </c>
      <c r="E29" s="13">
        <v>364</v>
      </c>
      <c r="F29" s="60">
        <v>75</v>
      </c>
      <c r="G29" s="61">
        <v>0.20604395604395603</v>
      </c>
      <c r="H29" s="60">
        <v>412</v>
      </c>
      <c r="I29" s="60">
        <v>62</v>
      </c>
      <c r="J29" s="61">
        <v>0.15048543689320387</v>
      </c>
    </row>
    <row r="30" spans="3:10" x14ac:dyDescent="0.25">
      <c r="C30" s="11" t="s">
        <v>254</v>
      </c>
      <c r="D30" s="13">
        <v>3494</v>
      </c>
      <c r="E30" s="13">
        <v>206</v>
      </c>
      <c r="F30" s="60">
        <v>50</v>
      </c>
      <c r="G30" s="61">
        <v>0.24271844660194175</v>
      </c>
      <c r="H30" s="60">
        <v>220</v>
      </c>
      <c r="I30" s="60">
        <v>34</v>
      </c>
      <c r="J30" s="61">
        <v>0.15454545454545454</v>
      </c>
    </row>
    <row r="31" spans="3:10" x14ac:dyDescent="0.25">
      <c r="C31" s="11" t="s">
        <v>255</v>
      </c>
      <c r="D31" s="13">
        <v>6349</v>
      </c>
      <c r="E31" s="13">
        <v>187</v>
      </c>
      <c r="F31" s="60">
        <v>45</v>
      </c>
      <c r="G31" s="61">
        <v>0.24064171122994651</v>
      </c>
      <c r="H31" s="60">
        <v>206</v>
      </c>
      <c r="I31" s="60">
        <v>29</v>
      </c>
      <c r="J31" s="61">
        <v>0.14077669902912621</v>
      </c>
    </row>
    <row r="32" spans="3:10" x14ac:dyDescent="0.25">
      <c r="C32" s="11" t="s">
        <v>256</v>
      </c>
      <c r="D32" s="13">
        <v>3496</v>
      </c>
      <c r="E32" s="13">
        <v>486</v>
      </c>
      <c r="F32" s="60">
        <v>107</v>
      </c>
      <c r="G32" s="61">
        <v>0.22016460905349794</v>
      </c>
      <c r="H32" s="60">
        <v>517</v>
      </c>
      <c r="I32" s="60">
        <v>82</v>
      </c>
      <c r="J32" s="61">
        <v>0.15860735009671179</v>
      </c>
    </row>
    <row r="33" spans="3:10" x14ac:dyDescent="0.25">
      <c r="C33" s="11" t="s">
        <v>257</v>
      </c>
      <c r="D33" s="13">
        <v>3024</v>
      </c>
      <c r="E33" s="13">
        <v>690</v>
      </c>
      <c r="F33" s="60">
        <v>108</v>
      </c>
      <c r="G33" s="61">
        <v>0.15652173913043479</v>
      </c>
      <c r="H33" s="60">
        <v>542</v>
      </c>
      <c r="I33" s="60">
        <v>59</v>
      </c>
      <c r="J33" s="61">
        <v>0.10885608856088561</v>
      </c>
    </row>
    <row r="34" spans="3:10" x14ac:dyDescent="0.25">
      <c r="C34" s="11" t="s">
        <v>258</v>
      </c>
      <c r="D34" s="13">
        <v>3501</v>
      </c>
      <c r="E34" s="13">
        <v>572</v>
      </c>
      <c r="F34" s="60">
        <v>128</v>
      </c>
      <c r="G34" s="61">
        <v>0.22377622377622378</v>
      </c>
      <c r="H34" s="60">
        <v>500</v>
      </c>
      <c r="I34" s="60">
        <v>81</v>
      </c>
      <c r="J34" s="61">
        <v>0.16200000000000001</v>
      </c>
    </row>
    <row r="35" spans="3:10" x14ac:dyDescent="0.25">
      <c r="C35" s="11" t="s">
        <v>259</v>
      </c>
      <c r="D35" s="13">
        <v>3505</v>
      </c>
      <c r="E35" s="13">
        <v>244</v>
      </c>
      <c r="F35" s="60">
        <v>32</v>
      </c>
      <c r="G35" s="61">
        <v>0.13114754098360656</v>
      </c>
      <c r="H35" s="60">
        <v>1</v>
      </c>
      <c r="I35" s="60">
        <v>0</v>
      </c>
      <c r="J35" s="61">
        <v>0</v>
      </c>
    </row>
    <row r="36" spans="3:10" x14ac:dyDescent="0.25">
      <c r="C36" s="11" t="s">
        <v>260</v>
      </c>
      <c r="D36" s="13">
        <v>6372</v>
      </c>
      <c r="E36" s="13">
        <v>4289</v>
      </c>
      <c r="F36" s="60">
        <v>878</v>
      </c>
      <c r="G36" s="61">
        <v>0.20470972254604802</v>
      </c>
      <c r="H36" s="60">
        <v>4612</v>
      </c>
      <c r="I36" s="60">
        <v>544</v>
      </c>
      <c r="J36" s="61">
        <v>0.11795316565481354</v>
      </c>
    </row>
    <row r="37" spans="3:10" x14ac:dyDescent="0.25">
      <c r="C37" s="11" t="s">
        <v>261</v>
      </c>
      <c r="D37" s="13">
        <v>3498</v>
      </c>
      <c r="E37" s="13">
        <v>991</v>
      </c>
      <c r="F37" s="60">
        <v>189</v>
      </c>
      <c r="G37" s="61">
        <v>0.19071644803229063</v>
      </c>
      <c r="H37" s="60">
        <v>1032</v>
      </c>
      <c r="I37" s="60">
        <v>116</v>
      </c>
      <c r="J37" s="61">
        <v>0.1124031007751938</v>
      </c>
    </row>
    <row r="38" spans="3:10" x14ac:dyDescent="0.25">
      <c r="C38" s="11" t="s">
        <v>262</v>
      </c>
      <c r="D38" s="13">
        <v>5500</v>
      </c>
      <c r="E38" s="13">
        <v>1078</v>
      </c>
      <c r="F38" s="60">
        <v>188</v>
      </c>
      <c r="G38" s="61">
        <v>0.17439703153988867</v>
      </c>
      <c r="H38" s="60">
        <v>1190</v>
      </c>
      <c r="I38" s="60">
        <v>127</v>
      </c>
      <c r="J38" s="61">
        <v>0.10672268907563025</v>
      </c>
    </row>
    <row r="39" spans="3:10" x14ac:dyDescent="0.25">
      <c r="C39" s="11" t="s">
        <v>263</v>
      </c>
      <c r="D39" s="13">
        <v>2710</v>
      </c>
      <c r="E39" s="13">
        <v>1567</v>
      </c>
      <c r="F39" s="60">
        <v>232</v>
      </c>
      <c r="G39" s="61">
        <v>0.14805360561582642</v>
      </c>
      <c r="H39" s="60">
        <v>1638</v>
      </c>
      <c r="I39" s="60">
        <v>161</v>
      </c>
      <c r="J39" s="61">
        <v>9.8290598290598288E-2</v>
      </c>
    </row>
    <row r="40" spans="3:10" x14ac:dyDescent="0.25">
      <c r="C40" s="11" t="s">
        <v>264</v>
      </c>
      <c r="D40" s="13">
        <v>2961</v>
      </c>
      <c r="E40" s="13">
        <v>1687</v>
      </c>
      <c r="F40" s="60">
        <v>305</v>
      </c>
      <c r="G40" s="61">
        <v>0.18079430942501482</v>
      </c>
      <c r="H40" s="60">
        <v>1507</v>
      </c>
      <c r="I40" s="60">
        <v>164</v>
      </c>
      <c r="J40" s="61">
        <v>0.10882548108825481</v>
      </c>
    </row>
    <row r="41" spans="3:10" x14ac:dyDescent="0.25">
      <c r="C41" s="11" t="s">
        <v>265</v>
      </c>
      <c r="D41" s="13">
        <v>3513</v>
      </c>
      <c r="E41" s="13">
        <v>191</v>
      </c>
      <c r="F41" s="60">
        <v>42</v>
      </c>
      <c r="G41" s="61">
        <v>0.21989528795811519</v>
      </c>
      <c r="H41" s="60">
        <v>192</v>
      </c>
      <c r="I41" s="60">
        <v>30</v>
      </c>
      <c r="J41" s="61">
        <v>0.15625</v>
      </c>
    </row>
    <row r="42" spans="3:10" x14ac:dyDescent="0.25">
      <c r="C42" s="11" t="s">
        <v>266</v>
      </c>
      <c r="D42" s="13">
        <v>2706</v>
      </c>
      <c r="E42" s="13">
        <v>2781</v>
      </c>
      <c r="F42" s="60">
        <v>570</v>
      </c>
      <c r="G42" s="61">
        <v>0.20496224379719524</v>
      </c>
      <c r="H42" s="60">
        <v>2778</v>
      </c>
      <c r="I42" s="60">
        <v>265</v>
      </c>
      <c r="J42" s="61">
        <v>9.5392368610511161E-2</v>
      </c>
    </row>
    <row r="43" spans="3:10" x14ac:dyDescent="0.25">
      <c r="C43" s="11" t="s">
        <v>267</v>
      </c>
      <c r="D43" s="13">
        <v>3911</v>
      </c>
      <c r="E43" s="13">
        <v>1176</v>
      </c>
      <c r="F43" s="60">
        <v>312</v>
      </c>
      <c r="G43" s="61">
        <v>0.26530612244897961</v>
      </c>
      <c r="H43" s="60">
        <v>1211</v>
      </c>
      <c r="I43" s="60">
        <v>201</v>
      </c>
      <c r="J43" s="61">
        <v>0.16597853014037986</v>
      </c>
    </row>
    <row r="44" spans="3:10" x14ac:dyDescent="0.25">
      <c r="C44" s="11" t="s">
        <v>268</v>
      </c>
      <c r="D44" s="13">
        <v>6406</v>
      </c>
      <c r="E44" s="13">
        <v>130</v>
      </c>
      <c r="F44" s="60">
        <v>28</v>
      </c>
      <c r="G44" s="61">
        <v>0.2153846153846154</v>
      </c>
      <c r="H44" s="60">
        <v>136</v>
      </c>
      <c r="I44" s="60">
        <v>30</v>
      </c>
      <c r="J44" s="61">
        <v>0.22058823529411764</v>
      </c>
    </row>
    <row r="45" spans="3:10" x14ac:dyDescent="0.25">
      <c r="C45" s="11" t="s">
        <v>269</v>
      </c>
      <c r="D45" s="13">
        <v>2743</v>
      </c>
      <c r="E45" s="13">
        <v>909</v>
      </c>
      <c r="F45" s="60">
        <v>161</v>
      </c>
      <c r="G45" s="61">
        <v>0.17711771177117711</v>
      </c>
      <c r="H45" s="60">
        <v>1085</v>
      </c>
      <c r="I45" s="60">
        <v>106</v>
      </c>
      <c r="J45" s="61">
        <v>9.7695852534562214E-2</v>
      </c>
    </row>
    <row r="46" spans="3:10" x14ac:dyDescent="0.25">
      <c r="C46" s="11" t="s">
        <v>270</v>
      </c>
      <c r="D46" s="13">
        <v>3499</v>
      </c>
      <c r="E46" s="13">
        <v>410</v>
      </c>
      <c r="F46" s="60">
        <v>72</v>
      </c>
      <c r="G46" s="61">
        <v>0.17560975609756097</v>
      </c>
      <c r="H46" s="60">
        <v>378</v>
      </c>
      <c r="I46" s="60">
        <v>47</v>
      </c>
      <c r="J46" s="61">
        <v>0.12433862433862433</v>
      </c>
    </row>
    <row r="47" spans="3:10" x14ac:dyDescent="0.25">
      <c r="C47" s="11" t="s">
        <v>271</v>
      </c>
      <c r="D47" s="13">
        <v>5495</v>
      </c>
      <c r="E47" s="13">
        <v>450</v>
      </c>
      <c r="F47" s="60">
        <v>78</v>
      </c>
      <c r="G47" s="61">
        <v>0.17333333333333334</v>
      </c>
      <c r="H47" s="60">
        <v>433</v>
      </c>
      <c r="I47" s="60">
        <v>45</v>
      </c>
      <c r="J47" s="61">
        <v>0.10392609699769054</v>
      </c>
    </row>
    <row r="48" spans="3:10" x14ac:dyDescent="0.25">
      <c r="C48" s="11" t="s">
        <v>272</v>
      </c>
      <c r="D48" s="13">
        <v>3515</v>
      </c>
      <c r="E48" s="13">
        <v>448</v>
      </c>
      <c r="F48" s="60">
        <v>121</v>
      </c>
      <c r="G48" s="61">
        <v>0.2700892857142857</v>
      </c>
      <c r="H48" s="60">
        <v>489</v>
      </c>
      <c r="I48" s="60">
        <v>67</v>
      </c>
      <c r="J48" s="61">
        <v>0.13701431492842536</v>
      </c>
    </row>
    <row r="49" spans="3:10" x14ac:dyDescent="0.25">
      <c r="C49" s="11" t="s">
        <v>273</v>
      </c>
      <c r="D49" s="13">
        <v>3514</v>
      </c>
      <c r="E49" s="13">
        <v>512</v>
      </c>
      <c r="F49" s="60">
        <v>91</v>
      </c>
      <c r="G49" s="61">
        <v>0.177734375</v>
      </c>
      <c r="H49" s="60">
        <v>549</v>
      </c>
      <c r="I49" s="60">
        <v>48</v>
      </c>
      <c r="J49" s="61">
        <v>8.7431693989071038E-2</v>
      </c>
    </row>
    <row r="50" spans="3:10" x14ac:dyDescent="0.25">
      <c r="C50" s="11" t="s">
        <v>274</v>
      </c>
      <c r="D50" s="13">
        <v>3047</v>
      </c>
      <c r="E50" s="13">
        <v>1456</v>
      </c>
      <c r="F50" s="60">
        <v>210</v>
      </c>
      <c r="G50" s="61">
        <v>0.14423076923076922</v>
      </c>
      <c r="H50" s="60">
        <v>1566</v>
      </c>
      <c r="I50" s="60">
        <v>132</v>
      </c>
      <c r="J50" s="61">
        <v>8.4291187739463605E-2</v>
      </c>
    </row>
    <row r="51" spans="3:10" x14ac:dyDescent="0.25">
      <c r="C51" s="11" t="s">
        <v>275</v>
      </c>
      <c r="D51" s="13">
        <v>2744</v>
      </c>
      <c r="E51" s="13">
        <v>489</v>
      </c>
      <c r="F51" s="60">
        <v>106</v>
      </c>
      <c r="G51" s="61">
        <v>0.21676891615541921</v>
      </c>
      <c r="H51" s="60">
        <v>560</v>
      </c>
      <c r="I51" s="60">
        <v>85</v>
      </c>
      <c r="J51" s="61">
        <v>0.15178571428571427</v>
      </c>
    </row>
    <row r="52" spans="3:10" x14ac:dyDescent="0.25">
      <c r="C52" s="11" t="s">
        <v>276</v>
      </c>
      <c r="D52" s="13">
        <v>3493</v>
      </c>
      <c r="E52" s="13">
        <v>81</v>
      </c>
      <c r="F52" s="60">
        <v>17</v>
      </c>
      <c r="G52" s="61">
        <v>0.20987654320987653</v>
      </c>
      <c r="H52" s="60">
        <v>77</v>
      </c>
      <c r="I52" s="60">
        <v>14</v>
      </c>
      <c r="J52" s="61">
        <v>0.18181818181818182</v>
      </c>
    </row>
    <row r="53" spans="3:10" x14ac:dyDescent="0.25">
      <c r="C53" s="11" t="s">
        <v>277</v>
      </c>
      <c r="D53" s="13">
        <v>5498</v>
      </c>
      <c r="E53" s="13">
        <v>296</v>
      </c>
      <c r="F53" s="60">
        <v>69</v>
      </c>
      <c r="G53" s="61">
        <v>0.23310810810810811</v>
      </c>
      <c r="H53" s="60">
        <v>362</v>
      </c>
      <c r="I53" s="60">
        <v>45</v>
      </c>
      <c r="J53" s="61">
        <v>0.12430939226519337</v>
      </c>
    </row>
    <row r="54" spans="3:10" x14ac:dyDescent="0.25">
      <c r="C54" s="11" t="s">
        <v>278</v>
      </c>
      <c r="D54" s="13">
        <v>2704</v>
      </c>
      <c r="E54" s="13">
        <v>552</v>
      </c>
      <c r="F54" s="60">
        <v>98</v>
      </c>
      <c r="G54" s="61">
        <v>0.17753623188405798</v>
      </c>
      <c r="H54" s="60">
        <v>643</v>
      </c>
      <c r="I54" s="60">
        <v>73</v>
      </c>
      <c r="J54" s="61">
        <v>0.11353032659409021</v>
      </c>
    </row>
    <row r="55" spans="3:10" x14ac:dyDescent="0.25">
      <c r="C55" s="11" t="s">
        <v>279</v>
      </c>
      <c r="D55" s="13">
        <v>3500</v>
      </c>
      <c r="E55" s="13">
        <v>188</v>
      </c>
      <c r="F55" s="60">
        <v>32</v>
      </c>
      <c r="G55" s="61">
        <v>0.1702127659574468</v>
      </c>
      <c r="H55" s="60">
        <v>181</v>
      </c>
      <c r="I55" s="60">
        <v>20</v>
      </c>
      <c r="J55" s="61">
        <v>0.11049723756906077</v>
      </c>
    </row>
    <row r="56" spans="3:10" x14ac:dyDescent="0.25">
      <c r="C56" s="11" t="s">
        <v>280</v>
      </c>
      <c r="D56" s="13">
        <v>2705</v>
      </c>
      <c r="E56" s="13">
        <v>1617</v>
      </c>
      <c r="F56" s="60">
        <v>276</v>
      </c>
      <c r="G56" s="61">
        <v>0.17068645640074212</v>
      </c>
      <c r="H56" s="60">
        <v>1771</v>
      </c>
      <c r="I56" s="60">
        <v>194</v>
      </c>
      <c r="J56" s="61">
        <v>0.10954263128176171</v>
      </c>
    </row>
    <row r="57" spans="3:10" x14ac:dyDescent="0.25">
      <c r="C57" s="11" t="s">
        <v>281</v>
      </c>
      <c r="D57" s="13">
        <v>3497</v>
      </c>
      <c r="E57" s="13">
        <v>209</v>
      </c>
      <c r="F57" s="60">
        <v>22</v>
      </c>
      <c r="G57" s="61">
        <v>0.10526315789473684</v>
      </c>
      <c r="H57" s="60">
        <v>187</v>
      </c>
      <c r="I57" s="60">
        <v>15</v>
      </c>
      <c r="J57" s="61">
        <v>8.0213903743315509E-2</v>
      </c>
    </row>
    <row r="58" spans="3:10" x14ac:dyDescent="0.25">
      <c r="C58" s="11" t="s">
        <v>282</v>
      </c>
      <c r="D58" s="13">
        <v>1949</v>
      </c>
      <c r="E58" s="13">
        <v>1027</v>
      </c>
      <c r="F58" s="60">
        <v>177</v>
      </c>
      <c r="G58" s="61">
        <v>0.17234664070107109</v>
      </c>
      <c r="H58" s="60">
        <v>1221</v>
      </c>
      <c r="I58" s="60">
        <v>130</v>
      </c>
      <c r="J58" s="61">
        <v>0.10647010647010648</v>
      </c>
    </row>
    <row r="59" spans="3:10" x14ac:dyDescent="0.25">
      <c r="C59" s="11" t="s">
        <v>283</v>
      </c>
      <c r="D59" s="13">
        <v>6328</v>
      </c>
      <c r="E59" s="13">
        <v>1094</v>
      </c>
      <c r="F59" s="60">
        <v>186</v>
      </c>
      <c r="G59" s="61">
        <v>0.17001828153564899</v>
      </c>
      <c r="H59" s="60">
        <v>1188</v>
      </c>
      <c r="I59" s="60">
        <v>115</v>
      </c>
      <c r="J59" s="61">
        <v>9.6801346801346805E-2</v>
      </c>
    </row>
    <row r="60" spans="3:10" x14ac:dyDescent="0.25">
      <c r="C60" s="11" t="s">
        <v>284</v>
      </c>
      <c r="D60" s="13">
        <v>6590</v>
      </c>
      <c r="E60" s="13">
        <v>269</v>
      </c>
      <c r="F60" s="60">
        <v>41</v>
      </c>
      <c r="G60" s="61">
        <v>0.15241635687732341</v>
      </c>
      <c r="H60" s="60">
        <v>311</v>
      </c>
      <c r="I60" s="60">
        <v>35</v>
      </c>
      <c r="J60" s="61">
        <v>0.11254019292604502</v>
      </c>
    </row>
    <row r="61" spans="3:10" x14ac:dyDescent="0.25">
      <c r="C61" s="11" t="s">
        <v>285</v>
      </c>
      <c r="D61" s="13">
        <v>3503</v>
      </c>
      <c r="E61" s="13">
        <v>446</v>
      </c>
      <c r="F61" s="60">
        <v>54</v>
      </c>
      <c r="G61" s="61">
        <v>0.1210762331838565</v>
      </c>
      <c r="H61" s="60">
        <v>402</v>
      </c>
      <c r="I61" s="60">
        <v>29</v>
      </c>
      <c r="J61" s="61">
        <v>7.2139303482587069E-2</v>
      </c>
    </row>
    <row r="62" spans="3:10" x14ac:dyDescent="0.25">
      <c r="C62" s="11" t="s">
        <v>286</v>
      </c>
      <c r="D62" s="13">
        <v>2745</v>
      </c>
      <c r="E62" s="13">
        <v>882</v>
      </c>
      <c r="F62" s="60">
        <v>182</v>
      </c>
      <c r="G62" s="61">
        <v>0.20634920634920634</v>
      </c>
      <c r="H62" s="60">
        <v>1170</v>
      </c>
      <c r="I62" s="60">
        <v>130</v>
      </c>
      <c r="J62" s="61">
        <v>0.1111111111111111</v>
      </c>
    </row>
    <row r="63" spans="3:10" x14ac:dyDescent="0.25">
      <c r="C63" s="11" t="s">
        <v>287</v>
      </c>
      <c r="D63" s="13">
        <v>3504</v>
      </c>
      <c r="E63" s="13">
        <v>99</v>
      </c>
      <c r="F63" s="60">
        <v>13</v>
      </c>
      <c r="G63" s="61">
        <v>0.13131313131313133</v>
      </c>
      <c r="H63" s="60">
        <v>76</v>
      </c>
      <c r="I63" s="60">
        <v>12</v>
      </c>
      <c r="J63" s="61">
        <v>0.15789473684210525</v>
      </c>
    </row>
    <row r="64" spans="3:10" x14ac:dyDescent="0.25">
      <c r="C64" s="11" t="s">
        <v>288</v>
      </c>
      <c r="D64" s="13">
        <v>5497</v>
      </c>
      <c r="E64" s="13">
        <v>1674</v>
      </c>
      <c r="F64" s="60">
        <v>323</v>
      </c>
      <c r="G64" s="61">
        <v>0.19295101553166069</v>
      </c>
      <c r="H64" s="60">
        <v>1818</v>
      </c>
      <c r="I64" s="60">
        <v>220</v>
      </c>
      <c r="J64" s="61">
        <v>0.12101210121012101</v>
      </c>
    </row>
    <row r="65" spans="3:10" x14ac:dyDescent="0.25">
      <c r="C65" s="11" t="s">
        <v>289</v>
      </c>
      <c r="D65" s="13">
        <v>232</v>
      </c>
      <c r="E65" s="13">
        <v>12270</v>
      </c>
      <c r="F65" s="60">
        <v>1955</v>
      </c>
      <c r="G65" s="61">
        <v>0.15933170334148331</v>
      </c>
      <c r="H65" s="60">
        <v>13225</v>
      </c>
      <c r="I65" s="60">
        <v>1084</v>
      </c>
      <c r="J65" s="61">
        <v>8.1965973534971648E-2</v>
      </c>
    </row>
    <row r="66" spans="3:10" x14ac:dyDescent="0.25">
      <c r="C66" s="11" t="s">
        <v>290</v>
      </c>
      <c r="D66" s="13">
        <v>3021</v>
      </c>
      <c r="E66" s="13">
        <v>947</v>
      </c>
      <c r="F66" s="60">
        <v>161</v>
      </c>
      <c r="G66" s="61">
        <v>0.1700105596620908</v>
      </c>
      <c r="H66" s="60">
        <v>1021</v>
      </c>
      <c r="I66" s="60">
        <v>113</v>
      </c>
      <c r="J66" s="61">
        <v>0.11067580803134182</v>
      </c>
    </row>
    <row r="67" spans="3:10" x14ac:dyDescent="0.25">
      <c r="C67" s="11" t="s">
        <v>291</v>
      </c>
      <c r="D67" s="13">
        <v>3492</v>
      </c>
      <c r="E67" s="13">
        <v>648</v>
      </c>
      <c r="F67" s="60">
        <v>96</v>
      </c>
      <c r="G67" s="61">
        <v>0.14814814814814814</v>
      </c>
      <c r="H67" s="60">
        <v>833</v>
      </c>
      <c r="I67" s="60">
        <v>71</v>
      </c>
      <c r="J67" s="61">
        <v>8.5234093637454988E-2</v>
      </c>
    </row>
    <row r="68" spans="3:10" x14ac:dyDescent="0.25">
      <c r="C68" s="11" t="s">
        <v>292</v>
      </c>
      <c r="D68" s="13">
        <v>5496</v>
      </c>
      <c r="E68" s="13">
        <v>189</v>
      </c>
      <c r="F68" s="60">
        <v>27</v>
      </c>
      <c r="G68" s="61">
        <v>0.14285714285714285</v>
      </c>
      <c r="H68" s="60">
        <v>212</v>
      </c>
      <c r="I68" s="60">
        <v>17</v>
      </c>
      <c r="J68" s="61">
        <v>8.0188679245283015E-2</v>
      </c>
    </row>
    <row r="69" spans="3:10" x14ac:dyDescent="0.25">
      <c r="C69" s="11" t="s">
        <v>293</v>
      </c>
      <c r="D69" s="13">
        <v>2954</v>
      </c>
      <c r="E69" s="13">
        <v>190</v>
      </c>
      <c r="F69" s="60">
        <v>30</v>
      </c>
      <c r="G69" s="61">
        <v>0.15789473684210525</v>
      </c>
      <c r="H69" s="60">
        <v>256</v>
      </c>
      <c r="I69" s="60">
        <v>25</v>
      </c>
      <c r="J69" s="61">
        <v>9.765625E-2</v>
      </c>
    </row>
    <row r="70" spans="3:10" x14ac:dyDescent="0.25">
      <c r="C70" s="11" t="s">
        <v>294</v>
      </c>
      <c r="D70" s="13">
        <v>3495</v>
      </c>
      <c r="E70" s="13">
        <v>78</v>
      </c>
      <c r="F70" s="60">
        <v>19</v>
      </c>
      <c r="G70" s="61">
        <v>0.24358974358974358</v>
      </c>
      <c r="H70" s="60">
        <v>12</v>
      </c>
      <c r="I70" s="60">
        <v>4</v>
      </c>
      <c r="J70" s="61">
        <v>0.33333333333333331</v>
      </c>
    </row>
    <row r="71" spans="3:10" x14ac:dyDescent="0.25">
      <c r="C71" s="11" t="s">
        <v>295</v>
      </c>
      <c r="D71" s="13">
        <v>6691</v>
      </c>
      <c r="E71" s="13" t="s">
        <v>125</v>
      </c>
      <c r="F71" s="13" t="s">
        <v>125</v>
      </c>
      <c r="G71" s="13" t="s">
        <v>125</v>
      </c>
      <c r="H71" s="60">
        <v>74</v>
      </c>
      <c r="I71" s="60">
        <v>16</v>
      </c>
      <c r="J71" s="61">
        <v>0.21621621621621623</v>
      </c>
    </row>
    <row r="72" spans="3:10" x14ac:dyDescent="0.25">
      <c r="C72" s="11" t="s">
        <v>296</v>
      </c>
      <c r="D72" s="13">
        <v>6400</v>
      </c>
      <c r="E72" s="13">
        <v>146</v>
      </c>
      <c r="F72" s="13">
        <v>22</v>
      </c>
      <c r="G72" s="62">
        <v>0.15068493150684931</v>
      </c>
      <c r="H72" s="13">
        <v>159</v>
      </c>
      <c r="I72" s="13">
        <v>20</v>
      </c>
      <c r="J72" s="15">
        <v>0.12578616352201258</v>
      </c>
    </row>
    <row r="73" spans="3:10" x14ac:dyDescent="0.25">
      <c r="C73" s="11" t="s">
        <v>297</v>
      </c>
      <c r="D73" s="13">
        <v>6293</v>
      </c>
      <c r="E73" s="13">
        <v>793</v>
      </c>
      <c r="F73" s="60">
        <v>129</v>
      </c>
      <c r="G73" s="61">
        <v>0.16267339218158891</v>
      </c>
      <c r="H73" s="60">
        <v>909</v>
      </c>
      <c r="I73" s="60">
        <v>100</v>
      </c>
      <c r="J73" s="61">
        <v>0.11001100110011001</v>
      </c>
    </row>
    <row r="74" spans="3:10" x14ac:dyDescent="0.25">
      <c r="C74" s="11" t="s">
        <v>298</v>
      </c>
      <c r="D74" s="13">
        <v>6404</v>
      </c>
      <c r="E74" s="13">
        <v>561</v>
      </c>
      <c r="F74" s="13">
        <v>76</v>
      </c>
      <c r="G74" s="62">
        <v>0.13547237076648841</v>
      </c>
      <c r="H74" s="13">
        <v>630</v>
      </c>
      <c r="I74" s="13">
        <v>65</v>
      </c>
      <c r="J74" s="15">
        <v>0.10317460317460317</v>
      </c>
    </row>
    <row r="75" spans="3:10" x14ac:dyDescent="0.25">
      <c r="C75" s="11" t="s">
        <v>299</v>
      </c>
      <c r="D75" s="13">
        <v>6403</v>
      </c>
      <c r="E75" s="13">
        <v>1504</v>
      </c>
      <c r="F75" s="13">
        <v>234</v>
      </c>
      <c r="G75" s="62">
        <v>0.15558510638297873</v>
      </c>
      <c r="H75" s="13">
        <v>1621</v>
      </c>
      <c r="I75" s="13">
        <v>168</v>
      </c>
      <c r="J75" s="15">
        <v>0.10363972856261566</v>
      </c>
    </row>
    <row r="76" spans="3:10" x14ac:dyDescent="0.25">
      <c r="C76" s="11" t="s">
        <v>300</v>
      </c>
      <c r="D76" s="13">
        <v>6687</v>
      </c>
      <c r="E76" s="13" t="s">
        <v>125</v>
      </c>
      <c r="F76" s="13" t="s">
        <v>125</v>
      </c>
      <c r="G76" s="13" t="s">
        <v>125</v>
      </c>
      <c r="H76" s="60">
        <v>40</v>
      </c>
      <c r="I76" s="60">
        <v>5</v>
      </c>
      <c r="J76" s="61">
        <v>0.125</v>
      </c>
    </row>
    <row r="77" spans="3:10" x14ac:dyDescent="0.25">
      <c r="C77" s="11" t="s">
        <v>301</v>
      </c>
      <c r="D77" s="13">
        <v>5473</v>
      </c>
      <c r="E77" s="13">
        <v>20</v>
      </c>
      <c r="F77" s="60">
        <v>1</v>
      </c>
      <c r="G77" s="61">
        <v>0.05</v>
      </c>
      <c r="H77" s="60">
        <v>23</v>
      </c>
      <c r="I77" s="60">
        <v>2</v>
      </c>
      <c r="J77" s="61">
        <v>8.6956521739130432E-2</v>
      </c>
    </row>
    <row r="78" spans="3:10" x14ac:dyDescent="0.25">
      <c r="C78" s="11" t="s">
        <v>302</v>
      </c>
      <c r="D78" s="13">
        <v>5940</v>
      </c>
      <c r="E78" s="13">
        <v>124</v>
      </c>
      <c r="F78" s="60">
        <v>18</v>
      </c>
      <c r="G78" s="61">
        <v>0.14516129032258066</v>
      </c>
      <c r="H78" s="60">
        <v>125</v>
      </c>
      <c r="I78" s="60">
        <v>9</v>
      </c>
      <c r="J78" s="61">
        <v>7.1999999999999995E-2</v>
      </c>
    </row>
    <row r="79" spans="3:10" x14ac:dyDescent="0.25">
      <c r="C79" s="11" t="s">
        <v>303</v>
      </c>
      <c r="D79" s="13">
        <v>6421</v>
      </c>
      <c r="E79" s="13">
        <v>1662</v>
      </c>
      <c r="F79" s="13">
        <v>330</v>
      </c>
      <c r="G79" s="62">
        <v>0.19855595667870035</v>
      </c>
      <c r="H79" s="13">
        <v>1761</v>
      </c>
      <c r="I79" s="13">
        <v>197</v>
      </c>
      <c r="J79" s="15">
        <v>0.11186825667234526</v>
      </c>
    </row>
    <row r="80" spans="3:10" x14ac:dyDescent="0.25">
      <c r="C80" s="11" t="s">
        <v>304</v>
      </c>
      <c r="D80" s="13">
        <v>6552</v>
      </c>
      <c r="E80" s="13">
        <v>121</v>
      </c>
      <c r="F80" s="13">
        <v>20</v>
      </c>
      <c r="G80" s="62">
        <v>0.16528925619834711</v>
      </c>
      <c r="H80" s="13">
        <v>152</v>
      </c>
      <c r="I80" s="13">
        <v>20</v>
      </c>
      <c r="J80" s="15">
        <v>0.13157894736842105</v>
      </c>
    </row>
    <row r="81" spans="3:10" x14ac:dyDescent="0.25">
      <c r="C81" s="11" t="s">
        <v>305</v>
      </c>
      <c r="D81" s="13">
        <v>5477</v>
      </c>
      <c r="E81" s="13">
        <v>121</v>
      </c>
      <c r="F81" s="60">
        <v>25</v>
      </c>
      <c r="G81" s="61">
        <v>0.20661157024793389</v>
      </c>
      <c r="H81" s="60">
        <v>109</v>
      </c>
      <c r="I81" s="60">
        <v>16</v>
      </c>
      <c r="J81" s="61">
        <v>0.14678899082568808</v>
      </c>
    </row>
    <row r="82" spans="3:10" x14ac:dyDescent="0.25">
      <c r="C82" s="11" t="s">
        <v>306</v>
      </c>
      <c r="D82" s="13">
        <v>5976</v>
      </c>
      <c r="E82" s="13">
        <v>797</v>
      </c>
      <c r="F82" s="13">
        <v>151</v>
      </c>
      <c r="G82" s="62">
        <v>0.18946047678795483</v>
      </c>
      <c r="H82" s="13">
        <v>946</v>
      </c>
      <c r="I82" s="13">
        <v>109</v>
      </c>
      <c r="J82" s="15">
        <v>0.11522198731501057</v>
      </c>
    </row>
    <row r="83" spans="3:10" x14ac:dyDescent="0.25">
      <c r="C83" s="11" t="s">
        <v>307</v>
      </c>
      <c r="D83" s="13">
        <v>5480</v>
      </c>
      <c r="E83" s="13">
        <v>362</v>
      </c>
      <c r="F83" s="60">
        <v>66</v>
      </c>
      <c r="G83" s="61">
        <v>0.18232044198895028</v>
      </c>
      <c r="H83" s="60">
        <v>383</v>
      </c>
      <c r="I83" s="60">
        <v>39</v>
      </c>
      <c r="J83" s="61">
        <v>0.10182767624020887</v>
      </c>
    </row>
    <row r="84" spans="3:10" x14ac:dyDescent="0.25">
      <c r="C84" s="11" t="s">
        <v>308</v>
      </c>
      <c r="D84" s="13">
        <v>6394</v>
      </c>
      <c r="E84" s="13">
        <v>128</v>
      </c>
      <c r="F84" s="60">
        <v>27</v>
      </c>
      <c r="G84" s="61">
        <v>0.2109375</v>
      </c>
      <c r="H84" s="60">
        <v>149</v>
      </c>
      <c r="I84" s="60">
        <v>21</v>
      </c>
      <c r="J84" s="61">
        <v>0.14093959731543623</v>
      </c>
    </row>
    <row r="85" spans="3:10" x14ac:dyDescent="0.25">
      <c r="C85" s="11" t="s">
        <v>309</v>
      </c>
      <c r="D85" s="13">
        <v>5979</v>
      </c>
      <c r="E85" s="13">
        <v>168</v>
      </c>
      <c r="F85" s="13">
        <v>28</v>
      </c>
      <c r="G85" s="62">
        <v>0.16666666666666666</v>
      </c>
      <c r="H85" s="13">
        <v>191</v>
      </c>
      <c r="I85" s="13">
        <v>24</v>
      </c>
      <c r="J85" s="15">
        <v>0.1256544502617801</v>
      </c>
    </row>
    <row r="86" spans="3:10" x14ac:dyDescent="0.25">
      <c r="C86" s="11" t="s">
        <v>310</v>
      </c>
      <c r="D86" s="13">
        <v>5972</v>
      </c>
      <c r="E86" s="13">
        <v>566</v>
      </c>
      <c r="F86" s="60">
        <v>109</v>
      </c>
      <c r="G86" s="61">
        <v>0.19257950530035337</v>
      </c>
      <c r="H86" s="60">
        <v>594</v>
      </c>
      <c r="I86" s="60">
        <v>72</v>
      </c>
      <c r="J86" s="61">
        <v>0.12121212121212122</v>
      </c>
    </row>
    <row r="87" spans="3:10" x14ac:dyDescent="0.25">
      <c r="C87" s="11" t="s">
        <v>311</v>
      </c>
      <c r="D87" s="13">
        <v>5981</v>
      </c>
      <c r="E87" s="13">
        <v>198</v>
      </c>
      <c r="F87" s="60">
        <v>37</v>
      </c>
      <c r="G87" s="61">
        <v>0.18686868686868688</v>
      </c>
      <c r="H87" s="60">
        <v>217</v>
      </c>
      <c r="I87" s="60">
        <v>29</v>
      </c>
      <c r="J87" s="61">
        <v>0.13364055299539171</v>
      </c>
    </row>
    <row r="88" spans="3:10" x14ac:dyDescent="0.25">
      <c r="C88" s="11" t="s">
        <v>312</v>
      </c>
      <c r="D88" s="13">
        <v>6268</v>
      </c>
      <c r="E88" s="13">
        <v>895</v>
      </c>
      <c r="F88" s="60">
        <v>130</v>
      </c>
      <c r="G88" s="61">
        <v>0.14525139664804471</v>
      </c>
      <c r="H88" s="60">
        <v>970</v>
      </c>
      <c r="I88" s="60">
        <v>66</v>
      </c>
      <c r="J88" s="61">
        <v>6.8041237113402056E-2</v>
      </c>
    </row>
    <row r="89" spans="3:10" x14ac:dyDescent="0.25">
      <c r="C89" s="11" t="s">
        <v>313</v>
      </c>
      <c r="D89" s="13">
        <v>6269</v>
      </c>
      <c r="E89" s="13">
        <v>389</v>
      </c>
      <c r="F89" s="60">
        <v>74</v>
      </c>
      <c r="G89" s="61">
        <v>0.19023136246786632</v>
      </c>
      <c r="H89" s="60">
        <v>418</v>
      </c>
      <c r="I89" s="60">
        <v>34</v>
      </c>
      <c r="J89" s="61">
        <v>8.1339712918660281E-2</v>
      </c>
    </row>
    <row r="90" spans="3:10" x14ac:dyDescent="0.25">
      <c r="C90" s="11" t="s">
        <v>314</v>
      </c>
      <c r="D90" s="13">
        <v>5982</v>
      </c>
      <c r="E90" s="13">
        <v>94</v>
      </c>
      <c r="F90" s="60">
        <v>16</v>
      </c>
      <c r="G90" s="61">
        <v>0.1702127659574468</v>
      </c>
      <c r="H90" s="60">
        <v>105</v>
      </c>
      <c r="I90" s="60">
        <v>11</v>
      </c>
      <c r="J90" s="61">
        <v>0.10476190476190476</v>
      </c>
    </row>
    <row r="91" spans="3:10" x14ac:dyDescent="0.25">
      <c r="C91" s="11" t="s">
        <v>315</v>
      </c>
      <c r="D91" s="13">
        <v>5973</v>
      </c>
      <c r="E91" s="13">
        <v>3065</v>
      </c>
      <c r="F91" s="60">
        <v>495</v>
      </c>
      <c r="G91" s="61">
        <v>0.16150081566068517</v>
      </c>
      <c r="H91" s="60">
        <v>3179</v>
      </c>
      <c r="I91" s="60">
        <v>242</v>
      </c>
      <c r="J91" s="61">
        <v>7.6124567474048443E-2</v>
      </c>
    </row>
    <row r="92" spans="3:10" x14ac:dyDescent="0.25">
      <c r="C92" s="11" t="s">
        <v>316</v>
      </c>
      <c r="D92" s="13">
        <v>3526</v>
      </c>
      <c r="E92" s="13">
        <v>320</v>
      </c>
      <c r="F92" s="60">
        <v>49</v>
      </c>
      <c r="G92" s="61">
        <v>0.15312500000000001</v>
      </c>
      <c r="H92" s="60">
        <v>323</v>
      </c>
      <c r="I92" s="60">
        <v>31</v>
      </c>
      <c r="J92" s="61">
        <v>9.5975232198142413E-2</v>
      </c>
    </row>
    <row r="93" spans="3:10" x14ac:dyDescent="0.25">
      <c r="C93" s="11" t="s">
        <v>317</v>
      </c>
      <c r="D93" s="13">
        <v>6478</v>
      </c>
      <c r="E93" s="13">
        <v>990</v>
      </c>
      <c r="F93" s="60">
        <v>156</v>
      </c>
      <c r="G93" s="61">
        <v>0.15757575757575756</v>
      </c>
      <c r="H93" s="60">
        <v>1059</v>
      </c>
      <c r="I93" s="60">
        <v>91</v>
      </c>
      <c r="J93" s="61">
        <v>8.593012275731822E-2</v>
      </c>
    </row>
    <row r="94" spans="3:10" x14ac:dyDescent="0.25">
      <c r="C94" s="11" t="s">
        <v>318</v>
      </c>
      <c r="D94" s="13">
        <v>6350</v>
      </c>
      <c r="E94" s="13">
        <v>413</v>
      </c>
      <c r="F94" s="60">
        <v>61</v>
      </c>
      <c r="G94" s="61">
        <v>0.14769975786924938</v>
      </c>
      <c r="H94" s="60">
        <v>446</v>
      </c>
      <c r="I94" s="60">
        <v>40</v>
      </c>
      <c r="J94" s="61">
        <v>8.9686098654708515E-2</v>
      </c>
    </row>
    <row r="95" spans="3:10" x14ac:dyDescent="0.25">
      <c r="C95" s="11" t="s">
        <v>319</v>
      </c>
      <c r="D95" s="13">
        <v>5563</v>
      </c>
      <c r="E95" s="13">
        <v>795</v>
      </c>
      <c r="F95" s="60">
        <v>144</v>
      </c>
      <c r="G95" s="61">
        <v>0.1811320754716981</v>
      </c>
      <c r="H95" s="60">
        <v>784</v>
      </c>
      <c r="I95" s="60">
        <v>71</v>
      </c>
      <c r="J95" s="61">
        <v>9.0561224489795922E-2</v>
      </c>
    </row>
    <row r="96" spans="3:10" x14ac:dyDescent="0.25">
      <c r="C96" s="11" t="s">
        <v>320</v>
      </c>
      <c r="D96" s="13">
        <v>6395</v>
      </c>
      <c r="E96" s="13">
        <v>1235</v>
      </c>
      <c r="F96" s="13">
        <v>265</v>
      </c>
      <c r="G96" s="62">
        <v>0.2145748987854251</v>
      </c>
      <c r="H96" s="13">
        <v>1381</v>
      </c>
      <c r="I96" s="13">
        <v>150</v>
      </c>
      <c r="J96" s="15">
        <v>0.10861694424330195</v>
      </c>
    </row>
    <row r="97" spans="3:10" x14ac:dyDescent="0.25">
      <c r="C97" s="11" t="s">
        <v>321</v>
      </c>
      <c r="D97" s="13">
        <v>5539</v>
      </c>
      <c r="E97" s="13">
        <v>485</v>
      </c>
      <c r="F97" s="60">
        <v>70</v>
      </c>
      <c r="G97" s="61">
        <v>0.14432989690721648</v>
      </c>
      <c r="H97" s="60">
        <v>508</v>
      </c>
      <c r="I97" s="60">
        <v>48</v>
      </c>
      <c r="J97" s="61">
        <v>9.4488188976377951E-2</v>
      </c>
    </row>
    <row r="98" spans="3:10" x14ac:dyDescent="0.25">
      <c r="C98" s="11" t="s">
        <v>322</v>
      </c>
      <c r="D98" s="13">
        <v>6589</v>
      </c>
      <c r="E98" s="13">
        <v>52</v>
      </c>
      <c r="F98" s="60">
        <v>6</v>
      </c>
      <c r="G98" s="61">
        <v>0.11538461538461539</v>
      </c>
      <c r="H98" s="60">
        <v>58</v>
      </c>
      <c r="I98" s="60">
        <v>1</v>
      </c>
      <c r="J98" s="61">
        <v>1.7241379310344827E-2</v>
      </c>
    </row>
    <row r="99" spans="3:10" x14ac:dyDescent="0.25">
      <c r="C99" s="11" t="s">
        <v>323</v>
      </c>
      <c r="D99" s="13">
        <v>6263</v>
      </c>
      <c r="E99" s="13">
        <v>237</v>
      </c>
      <c r="F99" s="60">
        <v>35</v>
      </c>
      <c r="G99" s="61">
        <v>0.14767932489451477</v>
      </c>
      <c r="H99" s="60">
        <v>254</v>
      </c>
      <c r="I99" s="60">
        <v>25</v>
      </c>
      <c r="J99" s="61">
        <v>9.8425196850393706E-2</v>
      </c>
    </row>
    <row r="100" spans="3:10" x14ac:dyDescent="0.25">
      <c r="C100" s="11" t="s">
        <v>324</v>
      </c>
      <c r="D100" s="13">
        <v>5564</v>
      </c>
      <c r="E100" s="13">
        <v>134</v>
      </c>
      <c r="F100" s="60">
        <v>19</v>
      </c>
      <c r="G100" s="61">
        <v>0.1417910447761194</v>
      </c>
      <c r="H100" s="13">
        <v>139</v>
      </c>
      <c r="I100" s="13">
        <v>17</v>
      </c>
      <c r="J100" s="15">
        <v>0.1223021582733813</v>
      </c>
    </row>
    <row r="101" spans="3:10" x14ac:dyDescent="0.25">
      <c r="C101" s="11" t="s">
        <v>325</v>
      </c>
      <c r="D101" s="13">
        <v>6106</v>
      </c>
      <c r="E101" s="13">
        <v>63</v>
      </c>
      <c r="F101" s="60">
        <v>8</v>
      </c>
      <c r="G101" s="61">
        <v>0.12698412698412698</v>
      </c>
      <c r="H101" s="60">
        <v>69</v>
      </c>
      <c r="I101" s="60">
        <v>8</v>
      </c>
      <c r="J101" s="61">
        <v>0.11594202898550725</v>
      </c>
    </row>
    <row r="102" spans="3:10" x14ac:dyDescent="0.25">
      <c r="C102" s="11" t="s">
        <v>326</v>
      </c>
      <c r="D102" s="13">
        <v>3019</v>
      </c>
      <c r="E102" s="13">
        <v>1699</v>
      </c>
      <c r="F102" s="60">
        <v>274</v>
      </c>
      <c r="G102" s="61">
        <v>0.1612713360800471</v>
      </c>
      <c r="H102" s="60">
        <v>1709</v>
      </c>
      <c r="I102" s="60">
        <v>167</v>
      </c>
      <c r="J102" s="61">
        <v>9.7717963721474552E-2</v>
      </c>
    </row>
    <row r="103" spans="3:10" x14ac:dyDescent="0.25">
      <c r="C103" s="11" t="s">
        <v>327</v>
      </c>
      <c r="D103" s="13">
        <v>5481</v>
      </c>
      <c r="E103" s="13">
        <v>27</v>
      </c>
      <c r="F103" s="60">
        <v>7</v>
      </c>
      <c r="G103" s="61">
        <v>0.25925925925925924</v>
      </c>
      <c r="H103" s="60">
        <v>21</v>
      </c>
      <c r="I103" s="60">
        <v>1</v>
      </c>
      <c r="J103" s="61">
        <v>4.7619047619047616E-2</v>
      </c>
    </row>
    <row r="104" spans="3:10" x14ac:dyDescent="0.25">
      <c r="C104" s="11" t="s">
        <v>328</v>
      </c>
      <c r="D104" s="13">
        <v>6587</v>
      </c>
      <c r="E104" s="13">
        <v>214</v>
      </c>
      <c r="F104" s="13">
        <v>38</v>
      </c>
      <c r="G104" s="62">
        <v>0.17757009345794392</v>
      </c>
      <c r="H104" s="13">
        <v>252</v>
      </c>
      <c r="I104" s="13">
        <v>21</v>
      </c>
      <c r="J104" s="15">
        <v>8.3333333333333329E-2</v>
      </c>
    </row>
    <row r="105" spans="3:10" x14ac:dyDescent="0.25">
      <c r="C105" s="11" t="s">
        <v>329</v>
      </c>
      <c r="D105" s="13">
        <v>5482</v>
      </c>
      <c r="E105" s="13">
        <v>146</v>
      </c>
      <c r="F105" s="60">
        <v>19</v>
      </c>
      <c r="G105" s="61">
        <v>0.13013698630136986</v>
      </c>
      <c r="H105" s="60">
        <v>22</v>
      </c>
      <c r="I105" s="60">
        <v>0</v>
      </c>
      <c r="J105" s="61">
        <v>0</v>
      </c>
    </row>
    <row r="106" spans="3:10" x14ac:dyDescent="0.25">
      <c r="C106" s="11" t="s">
        <v>330</v>
      </c>
      <c r="D106" s="13">
        <v>5538</v>
      </c>
      <c r="E106" s="13">
        <v>579</v>
      </c>
      <c r="F106" s="60">
        <v>112</v>
      </c>
      <c r="G106" s="61">
        <v>0.19343696027633853</v>
      </c>
      <c r="H106" s="60">
        <v>581</v>
      </c>
      <c r="I106" s="60">
        <v>64</v>
      </c>
      <c r="J106" s="61">
        <v>0.11015490533562823</v>
      </c>
    </row>
    <row r="107" spans="3:10" x14ac:dyDescent="0.25">
      <c r="C107" s="11" t="s">
        <v>331</v>
      </c>
      <c r="D107" s="60">
        <v>3017</v>
      </c>
      <c r="E107" s="13">
        <v>446</v>
      </c>
      <c r="F107" s="13">
        <v>90</v>
      </c>
      <c r="G107" s="63">
        <v>0.20179372197309417</v>
      </c>
      <c r="H107" s="13">
        <v>450</v>
      </c>
      <c r="I107" s="13">
        <v>58</v>
      </c>
      <c r="J107" s="15">
        <v>0.12888888888888889</v>
      </c>
    </row>
    <row r="108" spans="3:10" x14ac:dyDescent="0.25">
      <c r="C108" s="11" t="s">
        <v>332</v>
      </c>
      <c r="D108" s="13">
        <v>3517</v>
      </c>
      <c r="E108" s="13">
        <v>122</v>
      </c>
      <c r="F108" s="13">
        <v>27</v>
      </c>
      <c r="G108" s="62">
        <v>0.22131147540983606</v>
      </c>
      <c r="H108" s="13">
        <v>129</v>
      </c>
      <c r="I108" s="13">
        <v>18</v>
      </c>
      <c r="J108" s="15">
        <v>0.13953488372093023</v>
      </c>
    </row>
    <row r="109" spans="3:10" x14ac:dyDescent="0.25">
      <c r="C109" s="11" t="s">
        <v>333</v>
      </c>
      <c r="D109" s="13">
        <v>5483</v>
      </c>
      <c r="E109" s="13">
        <v>24</v>
      </c>
      <c r="F109" s="60">
        <v>1</v>
      </c>
      <c r="G109" s="61">
        <v>4.1666666666666664E-2</v>
      </c>
      <c r="H109" s="60">
        <v>596</v>
      </c>
      <c r="I109" s="60">
        <v>51</v>
      </c>
      <c r="J109" s="61">
        <v>8.557046979865772E-2</v>
      </c>
    </row>
    <row r="110" spans="3:10" x14ac:dyDescent="0.25">
      <c r="C110" s="11" t="s">
        <v>334</v>
      </c>
      <c r="D110" s="13">
        <v>5484</v>
      </c>
      <c r="E110" s="13">
        <v>568</v>
      </c>
      <c r="F110" s="60">
        <v>77</v>
      </c>
      <c r="G110" s="61">
        <v>0.13556338028169015</v>
      </c>
      <c r="H110" s="60">
        <v>4</v>
      </c>
      <c r="I110" s="60">
        <v>1</v>
      </c>
      <c r="J110" s="61">
        <v>0.25</v>
      </c>
    </row>
    <row r="111" spans="3:10" x14ac:dyDescent="0.25">
      <c r="C111" s="11" t="s">
        <v>335</v>
      </c>
      <c r="D111" s="13">
        <v>5486</v>
      </c>
      <c r="E111" s="13">
        <v>129</v>
      </c>
      <c r="F111" s="60">
        <v>15</v>
      </c>
      <c r="G111" s="61">
        <v>0.11627906976744186</v>
      </c>
      <c r="H111" s="60">
        <v>129</v>
      </c>
      <c r="I111" s="60">
        <v>8</v>
      </c>
      <c r="J111" s="61">
        <v>6.2015503875968991E-2</v>
      </c>
    </row>
    <row r="112" spans="3:10" x14ac:dyDescent="0.25">
      <c r="C112" s="11" t="s">
        <v>336</v>
      </c>
      <c r="D112" s="13">
        <v>3522</v>
      </c>
      <c r="E112" s="13">
        <v>290</v>
      </c>
      <c r="F112" s="60">
        <v>41</v>
      </c>
      <c r="G112" s="61">
        <v>0.14137931034482759</v>
      </c>
      <c r="H112" s="60">
        <v>292</v>
      </c>
      <c r="I112" s="60">
        <v>31</v>
      </c>
      <c r="J112" s="61">
        <v>0.10616438356164383</v>
      </c>
    </row>
    <row r="113" spans="3:10" x14ac:dyDescent="0.25">
      <c r="C113" s="11" t="s">
        <v>337</v>
      </c>
      <c r="D113" s="13">
        <v>6542</v>
      </c>
      <c r="E113" s="13">
        <v>115</v>
      </c>
      <c r="F113" s="13">
        <v>36</v>
      </c>
      <c r="G113" s="62">
        <v>0.31304347826086959</v>
      </c>
      <c r="H113" s="13">
        <v>89</v>
      </c>
      <c r="I113" s="13">
        <v>9</v>
      </c>
      <c r="J113" s="15">
        <v>0.10112359550561797</v>
      </c>
    </row>
    <row r="114" spans="3:10" x14ac:dyDescent="0.25">
      <c r="C114" s="11" t="s">
        <v>338</v>
      </c>
      <c r="D114" s="13">
        <v>3523</v>
      </c>
      <c r="E114" s="13">
        <v>1776</v>
      </c>
      <c r="F114" s="60">
        <v>289</v>
      </c>
      <c r="G114" s="61">
        <v>0.16272522522522523</v>
      </c>
      <c r="H114" s="60">
        <v>1839</v>
      </c>
      <c r="I114" s="60">
        <v>169</v>
      </c>
      <c r="J114" s="61">
        <v>9.1897770527460579E-2</v>
      </c>
    </row>
    <row r="115" spans="3:10" x14ac:dyDescent="0.25">
      <c r="C115" s="11" t="s">
        <v>339</v>
      </c>
      <c r="D115" s="13">
        <v>6555</v>
      </c>
      <c r="E115" s="13">
        <v>541</v>
      </c>
      <c r="F115" s="13">
        <v>109</v>
      </c>
      <c r="G115" s="62">
        <v>0.20147874306839186</v>
      </c>
      <c r="H115" s="13">
        <v>681</v>
      </c>
      <c r="I115" s="13">
        <v>65</v>
      </c>
      <c r="J115" s="15">
        <v>9.544787077826726E-2</v>
      </c>
    </row>
    <row r="116" spans="3:10" x14ac:dyDescent="0.25">
      <c r="C116" s="11" t="s">
        <v>340</v>
      </c>
      <c r="D116" s="13">
        <v>5977</v>
      </c>
      <c r="E116" s="13">
        <v>782</v>
      </c>
      <c r="F116" s="13">
        <v>129</v>
      </c>
      <c r="G116" s="62">
        <v>0.16496163682864451</v>
      </c>
      <c r="H116" s="13">
        <v>820</v>
      </c>
      <c r="I116" s="13">
        <v>73</v>
      </c>
      <c r="J116" s="15">
        <v>8.9024390243902435E-2</v>
      </c>
    </row>
    <row r="117" spans="3:10" x14ac:dyDescent="0.25">
      <c r="C117" s="11" t="s">
        <v>341</v>
      </c>
      <c r="D117" s="13">
        <v>6451</v>
      </c>
      <c r="E117" s="13">
        <v>199</v>
      </c>
      <c r="F117" s="60">
        <v>41</v>
      </c>
      <c r="G117" s="61">
        <v>0.20603015075376885</v>
      </c>
      <c r="H117" s="60">
        <v>225</v>
      </c>
      <c r="I117" s="60">
        <v>21</v>
      </c>
      <c r="J117" s="61">
        <v>9.3333333333333338E-2</v>
      </c>
    </row>
    <row r="118" spans="3:10" x14ac:dyDescent="0.25">
      <c r="C118" s="11" t="s">
        <v>342</v>
      </c>
      <c r="D118" s="13">
        <v>5487</v>
      </c>
      <c r="E118" s="13">
        <v>27</v>
      </c>
      <c r="F118" s="60">
        <v>5</v>
      </c>
      <c r="G118" s="61">
        <v>0.18518518518518517</v>
      </c>
      <c r="H118" s="60">
        <v>25</v>
      </c>
      <c r="I118" s="60">
        <v>3</v>
      </c>
      <c r="J118" s="61">
        <v>0.12</v>
      </c>
    </row>
    <row r="119" spans="3:10" x14ac:dyDescent="0.25">
      <c r="C119" s="11" t="s">
        <v>343</v>
      </c>
      <c r="D119" s="13">
        <v>6391</v>
      </c>
      <c r="E119" s="13">
        <v>347</v>
      </c>
      <c r="F119" s="60">
        <v>77</v>
      </c>
      <c r="G119" s="61">
        <v>0.22190201729106629</v>
      </c>
      <c r="H119" s="60">
        <v>365</v>
      </c>
      <c r="I119" s="60">
        <v>37</v>
      </c>
      <c r="J119" s="61">
        <v>0.10136986301369863</v>
      </c>
    </row>
    <row r="120" spans="3:10" x14ac:dyDescent="0.25">
      <c r="C120" s="11" t="s">
        <v>344</v>
      </c>
      <c r="D120" s="13">
        <v>6401</v>
      </c>
      <c r="E120" s="13">
        <v>509</v>
      </c>
      <c r="F120" s="13">
        <v>85</v>
      </c>
      <c r="G120" s="62">
        <v>0.16699410609037327</v>
      </c>
      <c r="H120" s="13">
        <v>553</v>
      </c>
      <c r="I120" s="13">
        <v>49</v>
      </c>
      <c r="J120" s="15">
        <v>8.8607594936708861E-2</v>
      </c>
    </row>
    <row r="121" spans="3:10" x14ac:dyDescent="0.25">
      <c r="C121" s="11" t="s">
        <v>345</v>
      </c>
      <c r="D121" s="13">
        <v>6554</v>
      </c>
      <c r="E121" s="13">
        <v>252</v>
      </c>
      <c r="F121" s="60">
        <v>40</v>
      </c>
      <c r="G121" s="61">
        <v>0.15873015873015872</v>
      </c>
      <c r="H121" s="60">
        <v>293</v>
      </c>
      <c r="I121" s="60">
        <v>22</v>
      </c>
      <c r="J121" s="61">
        <v>7.5085324232081918E-2</v>
      </c>
    </row>
    <row r="122" spans="3:10" x14ac:dyDescent="0.25">
      <c r="C122" s="11" t="s">
        <v>346</v>
      </c>
      <c r="D122" s="13">
        <v>6477</v>
      </c>
      <c r="E122" s="13">
        <v>688</v>
      </c>
      <c r="F122" s="13">
        <v>117</v>
      </c>
      <c r="G122" s="62">
        <v>0.17005813953488372</v>
      </c>
      <c r="H122" s="13">
        <v>751</v>
      </c>
      <c r="I122" s="13">
        <v>79</v>
      </c>
      <c r="J122" s="15">
        <v>0.1051930758988016</v>
      </c>
    </row>
    <row r="123" spans="3:10" x14ac:dyDescent="0.25">
      <c r="C123" s="11" t="s">
        <v>347</v>
      </c>
      <c r="D123" s="13">
        <v>5937</v>
      </c>
      <c r="E123" s="13">
        <v>851</v>
      </c>
      <c r="F123" s="13">
        <v>173</v>
      </c>
      <c r="G123" s="62">
        <v>0.20329024676850763</v>
      </c>
      <c r="H123" s="13">
        <v>913</v>
      </c>
      <c r="I123" s="13">
        <v>96</v>
      </c>
      <c r="J123" s="15">
        <v>0.10514786418400876</v>
      </c>
    </row>
    <row r="124" spans="3:10" x14ac:dyDescent="0.25">
      <c r="C124" s="11" t="s">
        <v>348</v>
      </c>
      <c r="D124" s="13">
        <v>5975</v>
      </c>
      <c r="E124" s="13">
        <v>841</v>
      </c>
      <c r="F124" s="13">
        <v>138</v>
      </c>
      <c r="G124" s="62">
        <v>0.16409036860879905</v>
      </c>
      <c r="H124" s="13">
        <v>870</v>
      </c>
      <c r="I124" s="13">
        <v>89</v>
      </c>
      <c r="J124" s="15">
        <v>0.10229885057471265</v>
      </c>
    </row>
    <row r="125" spans="3:10" x14ac:dyDescent="0.25">
      <c r="C125" s="11" t="s">
        <v>349</v>
      </c>
      <c r="D125" s="13">
        <v>6543</v>
      </c>
      <c r="E125" s="13">
        <v>31</v>
      </c>
      <c r="F125" s="13">
        <v>6</v>
      </c>
      <c r="G125" s="62">
        <v>0.19354838709677419</v>
      </c>
      <c r="H125" s="13">
        <v>25</v>
      </c>
      <c r="I125" s="13">
        <v>1</v>
      </c>
      <c r="J125" s="15">
        <v>0.04</v>
      </c>
    </row>
    <row r="126" spans="3:10" x14ac:dyDescent="0.25">
      <c r="C126" s="11" t="s">
        <v>350</v>
      </c>
      <c r="D126" s="13">
        <v>6689</v>
      </c>
      <c r="E126" s="13" t="s">
        <v>125</v>
      </c>
      <c r="F126" s="13" t="s">
        <v>125</v>
      </c>
      <c r="G126" s="13" t="s">
        <v>125</v>
      </c>
      <c r="H126" s="13">
        <v>81</v>
      </c>
      <c r="I126" s="13">
        <v>15</v>
      </c>
      <c r="J126" s="15">
        <v>0.18518518518518517</v>
      </c>
    </row>
    <row r="127" spans="3:10" x14ac:dyDescent="0.25">
      <c r="C127" s="11" t="s">
        <v>351</v>
      </c>
      <c r="D127" s="13">
        <v>6532</v>
      </c>
      <c r="E127" s="13">
        <v>841</v>
      </c>
      <c r="F127" s="13">
        <v>147</v>
      </c>
      <c r="G127" s="62">
        <v>0.17479191438763378</v>
      </c>
      <c r="H127" s="13">
        <v>55</v>
      </c>
      <c r="I127" s="13">
        <v>10</v>
      </c>
      <c r="J127" s="15">
        <v>0.18181818181818182</v>
      </c>
    </row>
    <row r="128" spans="3:10" x14ac:dyDescent="0.25">
      <c r="C128" s="11" t="s">
        <v>351</v>
      </c>
      <c r="D128" s="13">
        <v>6532</v>
      </c>
      <c r="E128" s="13" t="s">
        <v>125</v>
      </c>
      <c r="F128" s="13" t="s">
        <v>125</v>
      </c>
      <c r="G128" s="13" t="s">
        <v>125</v>
      </c>
      <c r="H128" s="13">
        <v>940</v>
      </c>
      <c r="I128" s="13">
        <v>81</v>
      </c>
      <c r="J128" s="15">
        <v>8.6170212765957446E-2</v>
      </c>
    </row>
    <row r="129" spans="3:10" x14ac:dyDescent="0.25">
      <c r="C129" s="11" t="s">
        <v>352</v>
      </c>
      <c r="D129" s="13">
        <v>5978</v>
      </c>
      <c r="E129" s="13">
        <v>545</v>
      </c>
      <c r="F129" s="13">
        <v>88</v>
      </c>
      <c r="G129" s="62">
        <v>0.16146788990825689</v>
      </c>
      <c r="H129" s="13">
        <v>617</v>
      </c>
      <c r="I129" s="13">
        <v>77</v>
      </c>
      <c r="J129" s="15">
        <v>0.12479740680713128</v>
      </c>
    </row>
    <row r="130" spans="3:10" x14ac:dyDescent="0.25">
      <c r="C130" s="11" t="s">
        <v>353</v>
      </c>
      <c r="D130" s="13">
        <v>3516</v>
      </c>
      <c r="E130" s="13">
        <v>297</v>
      </c>
      <c r="F130" s="13">
        <v>69</v>
      </c>
      <c r="G130" s="62">
        <v>0.23232323232323232</v>
      </c>
      <c r="H130" s="13">
        <v>309</v>
      </c>
      <c r="I130" s="13">
        <v>40</v>
      </c>
      <c r="J130" s="15">
        <v>0.12944983818770225</v>
      </c>
    </row>
    <row r="131" spans="3:10" x14ac:dyDescent="0.25">
      <c r="C131" s="11" t="s">
        <v>354</v>
      </c>
      <c r="D131" s="13">
        <v>3020</v>
      </c>
      <c r="E131" s="13">
        <v>739</v>
      </c>
      <c r="F131" s="60">
        <v>130</v>
      </c>
      <c r="G131" s="61">
        <v>0.17591339648173207</v>
      </c>
      <c r="H131" s="60">
        <v>760</v>
      </c>
      <c r="I131" s="60">
        <v>87</v>
      </c>
      <c r="J131" s="61">
        <v>0.11447368421052631</v>
      </c>
    </row>
    <row r="132" spans="3:10" x14ac:dyDescent="0.25">
      <c r="C132" s="11" t="s">
        <v>355</v>
      </c>
      <c r="D132" s="13">
        <v>6690</v>
      </c>
      <c r="E132" s="13" t="s">
        <v>125</v>
      </c>
      <c r="F132" s="13" t="s">
        <v>125</v>
      </c>
      <c r="G132" s="13" t="s">
        <v>125</v>
      </c>
      <c r="H132" s="60">
        <v>14</v>
      </c>
      <c r="I132" s="60">
        <v>5</v>
      </c>
      <c r="J132" s="61">
        <v>0.35714285714285715</v>
      </c>
    </row>
    <row r="133" spans="3:10" x14ac:dyDescent="0.25">
      <c r="C133" s="11" t="s">
        <v>356</v>
      </c>
      <c r="D133" s="13">
        <v>5485</v>
      </c>
      <c r="E133" s="13">
        <v>24</v>
      </c>
      <c r="F133" s="60">
        <v>2</v>
      </c>
      <c r="G133" s="61">
        <v>8.3333333333333329E-2</v>
      </c>
      <c r="H133" s="60">
        <v>23</v>
      </c>
      <c r="I133" s="60">
        <v>1</v>
      </c>
      <c r="J133" s="61">
        <v>4.3478260869565216E-2</v>
      </c>
    </row>
    <row r="134" spans="3:10" x14ac:dyDescent="0.25">
      <c r="C134" s="11" t="s">
        <v>357</v>
      </c>
      <c r="D134" s="13">
        <v>2701</v>
      </c>
      <c r="E134" s="13">
        <v>6586</v>
      </c>
      <c r="F134" s="13">
        <v>1098</v>
      </c>
      <c r="G134" s="62">
        <v>0.16671727907682965</v>
      </c>
      <c r="H134" s="13">
        <v>8238</v>
      </c>
      <c r="I134" s="13">
        <v>1046</v>
      </c>
      <c r="J134" s="15">
        <v>0.12697256615683419</v>
      </c>
    </row>
    <row r="135" spans="3:10" x14ac:dyDescent="0.25">
      <c r="C135" s="11" t="s">
        <v>358</v>
      </c>
      <c r="D135" s="13">
        <v>19</v>
      </c>
      <c r="E135" s="13">
        <v>910</v>
      </c>
      <c r="F135" s="60">
        <v>173</v>
      </c>
      <c r="G135" s="61">
        <v>0.1901098901098901</v>
      </c>
      <c r="H135" s="60">
        <v>943</v>
      </c>
      <c r="I135" s="60">
        <v>98</v>
      </c>
      <c r="J135" s="61">
        <v>0.10392364793213149</v>
      </c>
    </row>
    <row r="136" spans="3:10" x14ac:dyDescent="0.25">
      <c r="C136" s="11" t="s">
        <v>359</v>
      </c>
      <c r="D136" s="13">
        <v>2130</v>
      </c>
      <c r="E136" s="13">
        <v>1008</v>
      </c>
      <c r="F136" s="60">
        <v>232</v>
      </c>
      <c r="G136" s="61">
        <v>0.23015873015873015</v>
      </c>
      <c r="H136" s="60">
        <v>1004</v>
      </c>
      <c r="I136" s="60">
        <v>129</v>
      </c>
      <c r="J136" s="61">
        <v>0.12848605577689243</v>
      </c>
    </row>
    <row r="137" spans="3:10" x14ac:dyDescent="0.25">
      <c r="C137" s="11" t="s">
        <v>360</v>
      </c>
      <c r="D137" s="13">
        <v>182</v>
      </c>
      <c r="E137" s="13">
        <v>2243</v>
      </c>
      <c r="F137" s="60">
        <v>268</v>
      </c>
      <c r="G137" s="61">
        <v>0.11948283548818546</v>
      </c>
      <c r="H137" s="60">
        <v>2338</v>
      </c>
      <c r="I137" s="60">
        <v>159</v>
      </c>
      <c r="J137" s="61">
        <v>6.8006843455945251E-2</v>
      </c>
    </row>
    <row r="138" spans="3:10" x14ac:dyDescent="0.25">
      <c r="C138" s="11" t="s">
        <v>361</v>
      </c>
      <c r="D138" s="13">
        <v>58</v>
      </c>
      <c r="E138" s="13">
        <v>2763</v>
      </c>
      <c r="F138" s="13">
        <v>493</v>
      </c>
      <c r="G138" s="62">
        <v>0.17842924357582338</v>
      </c>
      <c r="H138" s="13">
        <v>2810</v>
      </c>
      <c r="I138" s="13">
        <v>329</v>
      </c>
      <c r="J138" s="15">
        <v>0.11708185053380783</v>
      </c>
    </row>
    <row r="139" spans="3:10" x14ac:dyDescent="0.25">
      <c r="C139" s="11" t="s">
        <v>362</v>
      </c>
      <c r="D139" s="13">
        <v>2702</v>
      </c>
      <c r="E139" s="13">
        <v>1266</v>
      </c>
      <c r="F139" s="13">
        <v>233</v>
      </c>
      <c r="G139" s="62">
        <v>0.18404423380726698</v>
      </c>
      <c r="H139" s="13">
        <v>1659</v>
      </c>
      <c r="I139" s="13">
        <v>200</v>
      </c>
      <c r="J139" s="15">
        <v>0.12055455093429777</v>
      </c>
    </row>
    <row r="140" spans="3:10" x14ac:dyDescent="0.25">
      <c r="C140" s="11" t="s">
        <v>363</v>
      </c>
      <c r="D140" s="13">
        <v>1946</v>
      </c>
      <c r="E140" s="13">
        <v>3857</v>
      </c>
      <c r="F140" s="60">
        <v>676</v>
      </c>
      <c r="G140" s="61">
        <v>0.17526575058335495</v>
      </c>
      <c r="H140" s="60">
        <v>3939</v>
      </c>
      <c r="I140" s="60">
        <v>425</v>
      </c>
      <c r="J140" s="61">
        <v>0.10789540492510789</v>
      </c>
    </row>
    <row r="141" spans="3:10" x14ac:dyDescent="0.25">
      <c r="C141" s="11" t="s">
        <v>364</v>
      </c>
      <c r="D141" s="13">
        <v>2132</v>
      </c>
      <c r="E141" s="13">
        <v>362</v>
      </c>
      <c r="F141" s="60">
        <v>68</v>
      </c>
      <c r="G141" s="61">
        <v>0.18784530386740331</v>
      </c>
      <c r="H141" s="60">
        <v>357</v>
      </c>
      <c r="I141" s="60">
        <v>42</v>
      </c>
      <c r="J141" s="61">
        <v>0.11764705882352941</v>
      </c>
    </row>
    <row r="142" spans="3:10" x14ac:dyDescent="0.25">
      <c r="C142" s="11" t="s">
        <v>365</v>
      </c>
      <c r="D142" s="13">
        <v>178</v>
      </c>
      <c r="E142" s="13">
        <v>2056</v>
      </c>
      <c r="F142" s="60">
        <v>390</v>
      </c>
      <c r="G142" s="61">
        <v>0.18968871595330739</v>
      </c>
      <c r="H142" s="60">
        <v>2114</v>
      </c>
      <c r="I142" s="60">
        <v>222</v>
      </c>
      <c r="J142" s="61">
        <v>0.10501419110690634</v>
      </c>
    </row>
    <row r="143" spans="3:10" x14ac:dyDescent="0.25">
      <c r="C143" s="11" t="s">
        <v>366</v>
      </c>
      <c r="D143" s="13">
        <v>2742</v>
      </c>
      <c r="E143" s="13">
        <v>506</v>
      </c>
      <c r="F143" s="60">
        <v>93</v>
      </c>
      <c r="G143" s="61">
        <v>0.18379446640316205</v>
      </c>
      <c r="H143" s="60">
        <v>522</v>
      </c>
      <c r="I143" s="60">
        <v>35</v>
      </c>
      <c r="J143" s="61">
        <v>6.7049808429118771E-2</v>
      </c>
    </row>
    <row r="144" spans="3:10" x14ac:dyDescent="0.25">
      <c r="C144" s="11" t="s">
        <v>367</v>
      </c>
      <c r="D144" s="13">
        <v>181</v>
      </c>
      <c r="E144" s="13">
        <v>1857</v>
      </c>
      <c r="F144" s="60">
        <v>322</v>
      </c>
      <c r="G144" s="61">
        <v>0.17339795368874528</v>
      </c>
      <c r="H144" s="60">
        <v>1945</v>
      </c>
      <c r="I144" s="60">
        <v>186</v>
      </c>
      <c r="J144" s="61">
        <v>9.5629820051413877E-2</v>
      </c>
    </row>
    <row r="145" spans="3:10" x14ac:dyDescent="0.25">
      <c r="C145" s="11" t="s">
        <v>368</v>
      </c>
      <c r="D145" s="13">
        <v>180</v>
      </c>
      <c r="E145" s="13">
        <v>2892</v>
      </c>
      <c r="F145" s="60">
        <v>574</v>
      </c>
      <c r="G145" s="61">
        <v>0.19847856154910096</v>
      </c>
      <c r="H145" s="60">
        <v>2948</v>
      </c>
      <c r="I145" s="60">
        <v>316</v>
      </c>
      <c r="J145" s="61">
        <v>0.10719131614654002</v>
      </c>
    </row>
    <row r="146" spans="3:10" x14ac:dyDescent="0.25">
      <c r="C146" s="11" t="s">
        <v>369</v>
      </c>
      <c r="D146" s="13">
        <v>177</v>
      </c>
      <c r="E146" s="13">
        <v>1290</v>
      </c>
      <c r="F146" s="60">
        <v>183</v>
      </c>
      <c r="G146" s="61">
        <v>0.14186046511627906</v>
      </c>
      <c r="H146" s="60">
        <v>1315</v>
      </c>
      <c r="I146" s="60">
        <v>114</v>
      </c>
      <c r="J146" s="61">
        <v>8.6692015209125478E-2</v>
      </c>
    </row>
    <row r="147" spans="3:10" ht="14.25" customHeight="1" x14ac:dyDescent="0.25">
      <c r="C147" s="11" t="s">
        <v>370</v>
      </c>
      <c r="D147" s="13">
        <v>16</v>
      </c>
      <c r="E147" s="13">
        <v>2215</v>
      </c>
      <c r="F147" s="60">
        <v>359</v>
      </c>
      <c r="G147" s="61">
        <v>0.16207674943566591</v>
      </c>
      <c r="H147" s="60">
        <v>2161</v>
      </c>
      <c r="I147" s="60">
        <v>193</v>
      </c>
      <c r="J147" s="61">
        <v>8.9310504396112905E-2</v>
      </c>
    </row>
    <row r="148" spans="3:10" x14ac:dyDescent="0.25">
      <c r="C148" s="11" t="s">
        <v>371</v>
      </c>
      <c r="D148" s="13">
        <v>179</v>
      </c>
      <c r="E148" s="13">
        <v>559</v>
      </c>
      <c r="F148" s="60">
        <v>145</v>
      </c>
      <c r="G148" s="61">
        <v>0.25939177101967797</v>
      </c>
      <c r="H148" s="60">
        <v>557</v>
      </c>
      <c r="I148" s="60">
        <v>92</v>
      </c>
      <c r="J148" s="61">
        <v>0.16517055655296231</v>
      </c>
    </row>
    <row r="149" spans="3:10" x14ac:dyDescent="0.25">
      <c r="C149" s="11" t="s">
        <v>372</v>
      </c>
      <c r="D149" s="13">
        <v>2708</v>
      </c>
      <c r="E149" s="13">
        <v>1863</v>
      </c>
      <c r="F149" s="60">
        <v>309</v>
      </c>
      <c r="G149" s="61">
        <v>0.16586151368760063</v>
      </c>
      <c r="H149" s="60">
        <v>1860</v>
      </c>
      <c r="I149" s="60">
        <v>168</v>
      </c>
      <c r="J149" s="61">
        <v>9.0322580645161285E-2</v>
      </c>
    </row>
    <row r="150" spans="3:10" x14ac:dyDescent="0.25">
      <c r="C150" s="64" t="s">
        <v>373</v>
      </c>
      <c r="D150" s="13"/>
      <c r="E150" s="65">
        <v>153201</v>
      </c>
      <c r="F150" s="65">
        <v>26853</v>
      </c>
      <c r="G150" s="66">
        <v>0.17527953472888558</v>
      </c>
      <c r="H150" s="65">
        <v>162717</v>
      </c>
      <c r="I150" s="65">
        <v>17133</v>
      </c>
      <c r="J150" s="22">
        <v>0.10529323918213832</v>
      </c>
    </row>
  </sheetData>
  <mergeCells count="3">
    <mergeCell ref="B2:Q2"/>
    <mergeCell ref="E8:G8"/>
    <mergeCell ref="H8:J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C800F-3C88-43F6-BFA9-61902651FE32}">
  <sheetPr codeName="Planilha12"/>
  <dimension ref="B1:AH49"/>
  <sheetViews>
    <sheetView showGridLines="0" zoomScale="90" zoomScaleNormal="90" workbookViewId="0">
      <selection activeCell="B4" sqref="B4"/>
    </sheetView>
  </sheetViews>
  <sheetFormatPr defaultRowHeight="15" x14ac:dyDescent="0.25"/>
  <cols>
    <col min="1" max="1" width="3.85546875" customWidth="1"/>
    <col min="2" max="2" width="30.140625" customWidth="1"/>
    <col min="3" max="3" width="8.28515625" customWidth="1"/>
    <col min="4" max="27" width="7.42578125" customWidth="1"/>
    <col min="31" max="31" width="12.140625" customWidth="1"/>
    <col min="32" max="32" width="5.140625" bestFit="1" customWidth="1"/>
  </cols>
  <sheetData>
    <row r="1" spans="2:34" ht="21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37"/>
      <c r="AG1" s="37"/>
      <c r="AH1" s="37"/>
    </row>
    <row r="2" spans="2:34" ht="28.5" x14ac:dyDescent="0.25">
      <c r="B2" s="48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37"/>
      <c r="AG2" s="37"/>
      <c r="AH2" s="37"/>
    </row>
    <row r="3" spans="2:34" ht="21" x14ac:dyDescent="0.25">
      <c r="B3" s="48"/>
      <c r="C3" s="49"/>
      <c r="D3" s="49"/>
      <c r="E3" s="49"/>
      <c r="F3" s="4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37"/>
      <c r="AG3" s="37"/>
      <c r="AH3" s="37"/>
    </row>
    <row r="4" spans="2:34" ht="21" x14ac:dyDescent="0.25">
      <c r="B4" s="52"/>
      <c r="C4" s="53"/>
      <c r="D4" s="53"/>
      <c r="E4" s="53"/>
      <c r="F4" s="53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2:34" s="4" customFormat="1" ht="18.75" x14ac:dyDescent="0.3">
      <c r="B5" s="67" t="s">
        <v>101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</row>
    <row r="6" spans="2:34" s="4" customFormat="1" x14ac:dyDescent="0.25">
      <c r="B6" s="5" t="s">
        <v>102</v>
      </c>
      <c r="C6" s="6" t="s">
        <v>103</v>
      </c>
    </row>
    <row r="7" spans="2:34" s="4" customFormat="1" x14ac:dyDescent="0.25">
      <c r="B7" s="7" t="s">
        <v>104</v>
      </c>
      <c r="C7" s="8" t="s">
        <v>105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2:34" s="4" customFormat="1" x14ac:dyDescent="0.25">
      <c r="B8" s="5" t="s">
        <v>106</v>
      </c>
      <c r="C8" s="6" t="s">
        <v>107</v>
      </c>
    </row>
    <row r="9" spans="2:34" s="4" customFormat="1" x14ac:dyDescent="0.25">
      <c r="B9" s="7" t="s">
        <v>108</v>
      </c>
      <c r="C9" s="8" t="s">
        <v>109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2:34" s="4" customFormat="1" x14ac:dyDescent="0.25">
      <c r="B10" s="5" t="s">
        <v>110</v>
      </c>
      <c r="C10" s="6" t="s">
        <v>0</v>
      </c>
    </row>
    <row r="11" spans="2:34" s="4" customFormat="1" x14ac:dyDescent="0.25">
      <c r="B11" s="7" t="s">
        <v>111</v>
      </c>
      <c r="C11" s="8" t="s">
        <v>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2:34" s="4" customFormat="1" x14ac:dyDescent="0.25">
      <c r="B12" s="5" t="s">
        <v>112</v>
      </c>
      <c r="C12" s="6" t="s">
        <v>2</v>
      </c>
    </row>
    <row r="13" spans="2:34" s="4" customFormat="1" x14ac:dyDescent="0.25">
      <c r="B13" s="7" t="s">
        <v>113</v>
      </c>
      <c r="C13" s="8" t="s">
        <v>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2:34" s="4" customFormat="1" x14ac:dyDescent="0.25">
      <c r="B14" s="5" t="s">
        <v>114</v>
      </c>
      <c r="C14" s="6" t="s">
        <v>115</v>
      </c>
    </row>
    <row r="15" spans="2:34" s="4" customFormat="1" x14ac:dyDescent="0.25">
      <c r="B15" s="7" t="s">
        <v>116</v>
      </c>
      <c r="C15" s="8" t="s">
        <v>117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2:34" s="4" customFormat="1" x14ac:dyDescent="0.25">
      <c r="B16" s="5" t="s">
        <v>118</v>
      </c>
      <c r="C16" s="6" t="s">
        <v>4</v>
      </c>
    </row>
    <row r="17" spans="2:31" s="4" customFormat="1" x14ac:dyDescent="0.25">
      <c r="B17" s="7" t="s">
        <v>136</v>
      </c>
      <c r="C17" s="8" t="s">
        <v>135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2:31" s="4" customFormat="1" x14ac:dyDescent="0.25">
      <c r="B18" s="5"/>
      <c r="C18" s="6"/>
    </row>
    <row r="19" spans="2:31" s="16" customFormat="1" ht="24.75" customHeight="1" x14ac:dyDescent="0.25">
      <c r="C19" s="95" t="s">
        <v>102</v>
      </c>
      <c r="D19" s="96"/>
      <c r="E19" s="95" t="s">
        <v>104</v>
      </c>
      <c r="F19" s="96"/>
      <c r="G19" s="95" t="s">
        <v>106</v>
      </c>
      <c r="H19" s="96"/>
      <c r="I19" s="95" t="s">
        <v>108</v>
      </c>
      <c r="J19" s="96"/>
      <c r="K19" s="95" t="s">
        <v>110</v>
      </c>
      <c r="L19" s="96"/>
      <c r="M19" s="95" t="s">
        <v>111</v>
      </c>
      <c r="N19" s="96"/>
      <c r="O19" s="95" t="s">
        <v>112</v>
      </c>
      <c r="P19" s="96"/>
      <c r="Q19" s="95" t="s">
        <v>113</v>
      </c>
      <c r="R19" s="96"/>
      <c r="S19" s="95" t="s">
        <v>114</v>
      </c>
      <c r="T19" s="96"/>
      <c r="U19" s="95" t="s">
        <v>116</v>
      </c>
      <c r="V19" s="96"/>
      <c r="W19" s="95" t="s">
        <v>118</v>
      </c>
      <c r="X19" s="96"/>
      <c r="Y19" s="95" t="s">
        <v>136</v>
      </c>
      <c r="Z19" s="96"/>
      <c r="AA19" s="17" t="s">
        <v>121</v>
      </c>
      <c r="AB19" s="97" t="s">
        <v>123</v>
      </c>
      <c r="AC19" s="97" t="s">
        <v>122</v>
      </c>
      <c r="AD19" s="93" t="s">
        <v>130</v>
      </c>
      <c r="AE19" s="93" t="s">
        <v>131</v>
      </c>
    </row>
    <row r="20" spans="2:31" s="4" customFormat="1" x14ac:dyDescent="0.25">
      <c r="B20" s="10" t="s">
        <v>5</v>
      </c>
      <c r="C20" s="10" t="s">
        <v>128</v>
      </c>
      <c r="D20" s="10" t="s">
        <v>6</v>
      </c>
      <c r="E20" s="10" t="s">
        <v>128</v>
      </c>
      <c r="F20" s="10" t="s">
        <v>6</v>
      </c>
      <c r="G20" s="10" t="s">
        <v>128</v>
      </c>
      <c r="H20" s="10" t="s">
        <v>6</v>
      </c>
      <c r="I20" s="10" t="s">
        <v>128</v>
      </c>
      <c r="J20" s="10" t="s">
        <v>6</v>
      </c>
      <c r="K20" s="10" t="s">
        <v>128</v>
      </c>
      <c r="L20" s="10" t="s">
        <v>6</v>
      </c>
      <c r="M20" s="10" t="s">
        <v>128</v>
      </c>
      <c r="N20" s="10" t="s">
        <v>6</v>
      </c>
      <c r="O20" s="10" t="s">
        <v>128</v>
      </c>
      <c r="P20" s="10" t="s">
        <v>6</v>
      </c>
      <c r="Q20" s="10" t="s">
        <v>128</v>
      </c>
      <c r="R20" s="10" t="s">
        <v>6</v>
      </c>
      <c r="S20" s="10" t="s">
        <v>128</v>
      </c>
      <c r="T20" s="10" t="s">
        <v>6</v>
      </c>
      <c r="U20" s="10" t="s">
        <v>128</v>
      </c>
      <c r="V20" s="10" t="s">
        <v>6</v>
      </c>
      <c r="W20" s="10" t="s">
        <v>128</v>
      </c>
      <c r="X20" s="10" t="s">
        <v>6</v>
      </c>
      <c r="Y20" s="10" t="s">
        <v>137</v>
      </c>
      <c r="Z20" s="10" t="s">
        <v>138</v>
      </c>
      <c r="AA20" s="7" t="s">
        <v>129</v>
      </c>
      <c r="AB20" s="98"/>
      <c r="AC20" s="98"/>
      <c r="AD20" s="94"/>
      <c r="AE20" s="94"/>
    </row>
    <row r="21" spans="2:31" s="4" customFormat="1" x14ac:dyDescent="0.25">
      <c r="B21" s="11">
        <v>91406</v>
      </c>
      <c r="C21" s="75">
        <v>8.2336198144169241</v>
      </c>
      <c r="D21" s="76">
        <v>7.3299345775988442E-2</v>
      </c>
      <c r="E21" s="12">
        <v>8.1965921344187311</v>
      </c>
      <c r="F21" s="15">
        <v>7.672362864582194E-2</v>
      </c>
      <c r="G21" s="75">
        <v>8.2527101475031106</v>
      </c>
      <c r="H21" s="76">
        <v>7.659234623547688E-2</v>
      </c>
      <c r="I21" s="12">
        <v>8.4741271052168301</v>
      </c>
      <c r="J21" s="15">
        <v>6.7840185545806619E-2</v>
      </c>
      <c r="K21" s="75">
        <v>8.3257398389211463</v>
      </c>
      <c r="L21" s="76">
        <v>6.544428155700939E-2</v>
      </c>
      <c r="M21" s="12">
        <v>8.3076655875283105</v>
      </c>
      <c r="N21" s="15">
        <v>0.21262280375467693</v>
      </c>
      <c r="O21" s="75">
        <v>8.3387962651264154</v>
      </c>
      <c r="P21" s="76">
        <v>0.38252412314290091</v>
      </c>
      <c r="Q21" s="12">
        <v>8.5189605999788736</v>
      </c>
      <c r="R21" s="15">
        <v>6.7862065947530803E-2</v>
      </c>
      <c r="S21" s="75">
        <v>8.2639490154756317</v>
      </c>
      <c r="T21" s="76">
        <v>0.1382513182942039</v>
      </c>
      <c r="U21" s="12">
        <v>8.3138666632745224</v>
      </c>
      <c r="V21" s="15">
        <v>0.13995798962868958</v>
      </c>
      <c r="W21" s="75">
        <v>8.3915716250101102</v>
      </c>
      <c r="X21" s="76">
        <v>0.1884777804520491</v>
      </c>
      <c r="Y21" s="15">
        <v>0.92794783712228956</v>
      </c>
      <c r="Z21" s="15">
        <v>7.2052162877710435E-2</v>
      </c>
      <c r="AA21" s="75">
        <v>8.3289133425667305</v>
      </c>
      <c r="AB21" s="14">
        <v>10</v>
      </c>
      <c r="AC21" s="14">
        <v>8</v>
      </c>
      <c r="AD21" s="14">
        <v>1.5215358767917291</v>
      </c>
      <c r="AE21" s="38">
        <v>0.1826811991206089</v>
      </c>
    </row>
    <row r="24" spans="2:31" x14ac:dyDescent="0.25">
      <c r="B24" s="21" t="s">
        <v>173</v>
      </c>
      <c r="C24" s="4"/>
      <c r="D24" s="4"/>
    </row>
    <row r="25" spans="2:31" x14ac:dyDescent="0.25">
      <c r="B25" s="4"/>
      <c r="C25" s="4"/>
      <c r="D25" s="4"/>
    </row>
    <row r="26" spans="2:31" x14ac:dyDescent="0.25">
      <c r="C26" s="18" t="s">
        <v>187</v>
      </c>
    </row>
    <row r="27" spans="2:31" x14ac:dyDescent="0.25">
      <c r="B27" s="11" t="s">
        <v>218</v>
      </c>
      <c r="C27" s="15">
        <v>0.75812309914010023</v>
      </c>
    </row>
    <row r="28" spans="2:31" x14ac:dyDescent="0.25">
      <c r="B28" s="11" t="s">
        <v>188</v>
      </c>
      <c r="C28" s="15">
        <v>0.16337001947355753</v>
      </c>
      <c r="D28" s="39"/>
      <c r="E28" s="39"/>
    </row>
    <row r="29" spans="2:31" x14ac:dyDescent="0.25">
      <c r="B29" s="11" t="s">
        <v>189</v>
      </c>
      <c r="C29" s="15">
        <v>4.2032251712141436E-2</v>
      </c>
      <c r="D29" s="39"/>
      <c r="E29" s="39"/>
    </row>
    <row r="30" spans="2:31" x14ac:dyDescent="0.25">
      <c r="B30" s="11" t="s">
        <v>190</v>
      </c>
      <c r="C30" s="15">
        <v>3.6474629674200822E-2</v>
      </c>
      <c r="D30" s="39"/>
      <c r="E30" s="39"/>
    </row>
    <row r="31" spans="2:31" x14ac:dyDescent="0.25">
      <c r="B31" s="11" t="s">
        <v>172</v>
      </c>
      <c r="C31" s="22">
        <v>1</v>
      </c>
      <c r="D31" s="39"/>
      <c r="E31" s="39"/>
    </row>
    <row r="32" spans="2:31" x14ac:dyDescent="0.25">
      <c r="B32" s="4"/>
      <c r="C32" s="4"/>
    </row>
    <row r="33" spans="2:7" x14ac:dyDescent="0.25">
      <c r="B33" s="4"/>
      <c r="C33" s="4"/>
    </row>
    <row r="34" spans="2:7" x14ac:dyDescent="0.25">
      <c r="B34" s="21" t="s">
        <v>174</v>
      </c>
      <c r="C34" s="4"/>
    </row>
    <row r="35" spans="2:7" x14ac:dyDescent="0.25">
      <c r="B35" s="21"/>
      <c r="C35" s="4"/>
    </row>
    <row r="36" spans="2:7" x14ac:dyDescent="0.25">
      <c r="C36" s="18" t="s">
        <v>187</v>
      </c>
    </row>
    <row r="37" spans="2:7" x14ac:dyDescent="0.25">
      <c r="B37" s="11" t="s">
        <v>175</v>
      </c>
      <c r="C37" s="15">
        <v>0.75085880576767394</v>
      </c>
    </row>
    <row r="38" spans="2:7" x14ac:dyDescent="0.25">
      <c r="B38" s="11" t="s">
        <v>176</v>
      </c>
      <c r="C38" s="15">
        <v>6.6986849878563764E-2</v>
      </c>
      <c r="G38" s="40"/>
    </row>
    <row r="39" spans="2:7" x14ac:dyDescent="0.25">
      <c r="B39" s="11" t="s">
        <v>177</v>
      </c>
      <c r="C39" s="15">
        <v>5.0806292803535873E-2</v>
      </c>
      <c r="G39" s="40"/>
    </row>
    <row r="40" spans="2:7" x14ac:dyDescent="0.25">
      <c r="B40" s="11" t="s">
        <v>178</v>
      </c>
      <c r="C40" s="15">
        <v>2.2033564536244884E-2</v>
      </c>
      <c r="G40" s="40"/>
    </row>
    <row r="41" spans="2:7" x14ac:dyDescent="0.25">
      <c r="B41" s="11" t="s">
        <v>179</v>
      </c>
      <c r="C41" s="15">
        <v>5.3213136993195194E-2</v>
      </c>
      <c r="G41" s="40"/>
    </row>
    <row r="42" spans="2:7" x14ac:dyDescent="0.25">
      <c r="B42" s="11" t="s">
        <v>180</v>
      </c>
      <c r="C42" s="15">
        <v>5.6363914841476487E-2</v>
      </c>
      <c r="G42" s="40"/>
    </row>
    <row r="43" spans="2:7" x14ac:dyDescent="0.25">
      <c r="B43" s="11" t="s">
        <v>181</v>
      </c>
      <c r="C43" s="15">
        <v>8.038859593462136E-2</v>
      </c>
      <c r="G43" s="40"/>
    </row>
    <row r="44" spans="2:7" x14ac:dyDescent="0.25">
      <c r="B44" s="11" t="s">
        <v>182</v>
      </c>
      <c r="C44" s="15">
        <v>5.0335864166466099E-2</v>
      </c>
      <c r="G44" s="40"/>
    </row>
    <row r="45" spans="2:7" x14ac:dyDescent="0.25">
      <c r="B45" s="11" t="s">
        <v>183</v>
      </c>
      <c r="C45" s="15">
        <v>3.9122158282826072E-2</v>
      </c>
      <c r="G45" s="40"/>
    </row>
    <row r="46" spans="2:7" x14ac:dyDescent="0.25">
      <c r="B46" s="11" t="s">
        <v>184</v>
      </c>
      <c r="C46" s="15">
        <v>4.3607640636282079E-2</v>
      </c>
      <c r="G46" s="40"/>
    </row>
    <row r="47" spans="2:7" x14ac:dyDescent="0.25">
      <c r="B47" s="11" t="s">
        <v>185</v>
      </c>
      <c r="C47" s="15">
        <v>3.4833599544887642E-2</v>
      </c>
      <c r="G47" s="40"/>
    </row>
    <row r="48" spans="2:7" x14ac:dyDescent="0.25">
      <c r="B48" s="19" t="s">
        <v>172</v>
      </c>
      <c r="C48" s="22">
        <v>1.2485504233857732</v>
      </c>
    </row>
    <row r="49" spans="2:4" x14ac:dyDescent="0.25">
      <c r="B49" s="20" t="s">
        <v>186</v>
      </c>
      <c r="C49" s="4"/>
      <c r="D49" s="4"/>
    </row>
  </sheetData>
  <mergeCells count="17">
    <mergeCell ref="C2:R2"/>
    <mergeCell ref="C19:D19"/>
    <mergeCell ref="E19:F19"/>
    <mergeCell ref="G19:H19"/>
    <mergeCell ref="I19:J19"/>
    <mergeCell ref="K19:L19"/>
    <mergeCell ref="M19:N19"/>
    <mergeCell ref="O19:P19"/>
    <mergeCell ref="Q19:R19"/>
    <mergeCell ref="AD19:AD20"/>
    <mergeCell ref="AE19:AE20"/>
    <mergeCell ref="S19:T19"/>
    <mergeCell ref="U19:V19"/>
    <mergeCell ref="W19:X19"/>
    <mergeCell ref="Y19:Z19"/>
    <mergeCell ref="AB19:AB20"/>
    <mergeCell ref="AC19:AC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13AFA-2C04-4709-94AE-7DD1718625F3}">
  <sheetPr codeName="Planilha13"/>
  <dimension ref="A1:AG53"/>
  <sheetViews>
    <sheetView showGridLines="0" zoomScale="90" zoomScaleNormal="90" workbookViewId="0">
      <selection activeCell="A4" sqref="A4"/>
    </sheetView>
  </sheetViews>
  <sheetFormatPr defaultRowHeight="15" x14ac:dyDescent="0.25"/>
  <cols>
    <col min="1" max="1" width="15.7109375" customWidth="1"/>
    <col min="2" max="2" width="22.140625" customWidth="1"/>
    <col min="3" max="27" width="7.5703125" customWidth="1"/>
    <col min="28" max="28" width="6.140625" bestFit="1" customWidth="1"/>
    <col min="29" max="29" width="8.85546875" bestFit="1" customWidth="1"/>
    <col min="31" max="31" width="12.140625" customWidth="1"/>
  </cols>
  <sheetData>
    <row r="1" spans="1:33" ht="2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37"/>
      <c r="AF1" s="37"/>
      <c r="AG1" s="37"/>
    </row>
    <row r="2" spans="1:33" ht="28.5" x14ac:dyDescent="0.25">
      <c r="A2" s="48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37"/>
      <c r="AF2" s="37"/>
      <c r="AG2" s="37"/>
    </row>
    <row r="3" spans="1:33" ht="21" x14ac:dyDescent="0.25">
      <c r="A3" s="48"/>
      <c r="B3" s="49"/>
      <c r="C3" s="49"/>
      <c r="D3" s="49"/>
      <c r="E3" s="49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37"/>
      <c r="AF3" s="37"/>
      <c r="AG3" s="37"/>
    </row>
    <row r="4" spans="1:33" ht="21" x14ac:dyDescent="0.25">
      <c r="A4" s="52"/>
      <c r="B4" s="53"/>
      <c r="C4" s="53"/>
      <c r="D4" s="53"/>
      <c r="E4" s="5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3" s="4" customFormat="1" ht="18.75" x14ac:dyDescent="0.3">
      <c r="A5" s="67" t="s">
        <v>101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  <c r="AG5" s="3"/>
    </row>
    <row r="6" spans="1:33" s="4" customFormat="1" x14ac:dyDescent="0.25">
      <c r="A6" s="5" t="s">
        <v>102</v>
      </c>
      <c r="B6" s="6" t="s">
        <v>103</v>
      </c>
    </row>
    <row r="7" spans="1:33" s="4" customFormat="1" x14ac:dyDescent="0.25">
      <c r="A7" s="7" t="s">
        <v>104</v>
      </c>
      <c r="B7" s="8" t="s">
        <v>105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3" s="4" customFormat="1" x14ac:dyDescent="0.25">
      <c r="A8" s="5" t="s">
        <v>106</v>
      </c>
      <c r="B8" s="6" t="s">
        <v>107</v>
      </c>
    </row>
    <row r="9" spans="1:33" s="4" customFormat="1" x14ac:dyDescent="0.25">
      <c r="A9" s="7" t="s">
        <v>108</v>
      </c>
      <c r="B9" s="8" t="s">
        <v>109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3" s="4" customFormat="1" x14ac:dyDescent="0.25">
      <c r="A10" s="5" t="s">
        <v>110</v>
      </c>
      <c r="B10" s="6" t="s">
        <v>0</v>
      </c>
    </row>
    <row r="11" spans="1:33" s="4" customFormat="1" x14ac:dyDescent="0.25">
      <c r="A11" s="7" t="s">
        <v>111</v>
      </c>
      <c r="B11" s="8" t="s">
        <v>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3" s="4" customFormat="1" x14ac:dyDescent="0.25">
      <c r="A12" s="5" t="s">
        <v>112</v>
      </c>
      <c r="B12" s="6" t="s">
        <v>2</v>
      </c>
    </row>
    <row r="13" spans="1:33" s="4" customFormat="1" x14ac:dyDescent="0.25">
      <c r="A13" s="7" t="s">
        <v>113</v>
      </c>
      <c r="B13" s="8" t="s">
        <v>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3" s="4" customFormat="1" x14ac:dyDescent="0.25">
      <c r="A14" s="5" t="s">
        <v>114</v>
      </c>
      <c r="B14" s="6" t="s">
        <v>115</v>
      </c>
    </row>
    <row r="15" spans="1:33" s="4" customFormat="1" x14ac:dyDescent="0.25">
      <c r="A15" s="7" t="s">
        <v>116</v>
      </c>
      <c r="B15" s="8" t="s">
        <v>117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3" s="4" customFormat="1" x14ac:dyDescent="0.25">
      <c r="A16" s="5" t="s">
        <v>118</v>
      </c>
      <c r="B16" s="6" t="s">
        <v>4</v>
      </c>
    </row>
    <row r="17" spans="1:31" s="4" customFormat="1" x14ac:dyDescent="0.25">
      <c r="A17" s="7" t="s">
        <v>136</v>
      </c>
      <c r="B17" s="8" t="s">
        <v>135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1" s="4" customFormat="1" x14ac:dyDescent="0.25">
      <c r="A18" s="5"/>
      <c r="B18" s="6"/>
    </row>
    <row r="19" spans="1:31" s="4" customFormat="1" ht="15" customHeight="1" x14ac:dyDescent="0.25">
      <c r="C19" s="102" t="s">
        <v>102</v>
      </c>
      <c r="D19" s="103"/>
      <c r="E19" s="102" t="s">
        <v>104</v>
      </c>
      <c r="F19" s="103"/>
      <c r="G19" s="102" t="s">
        <v>106</v>
      </c>
      <c r="H19" s="103"/>
      <c r="I19" s="102" t="s">
        <v>108</v>
      </c>
      <c r="J19" s="103"/>
      <c r="K19" s="102" t="s">
        <v>110</v>
      </c>
      <c r="L19" s="103"/>
      <c r="M19" s="102" t="s">
        <v>111</v>
      </c>
      <c r="N19" s="103"/>
      <c r="O19" s="102" t="s">
        <v>112</v>
      </c>
      <c r="P19" s="103"/>
      <c r="Q19" s="102" t="s">
        <v>113</v>
      </c>
      <c r="R19" s="103"/>
      <c r="S19" s="102" t="s">
        <v>114</v>
      </c>
      <c r="T19" s="103"/>
      <c r="U19" s="102" t="s">
        <v>116</v>
      </c>
      <c r="V19" s="103"/>
      <c r="W19" s="102" t="s">
        <v>118</v>
      </c>
      <c r="X19" s="103"/>
      <c r="Y19" s="95" t="s">
        <v>136</v>
      </c>
      <c r="Z19" s="96"/>
      <c r="AA19" s="10" t="s">
        <v>121</v>
      </c>
      <c r="AB19" s="97" t="s">
        <v>123</v>
      </c>
      <c r="AC19" s="97" t="s">
        <v>122</v>
      </c>
      <c r="AD19" s="93" t="s">
        <v>130</v>
      </c>
      <c r="AE19" s="93" t="s">
        <v>131</v>
      </c>
    </row>
    <row r="20" spans="1:31" s="4" customFormat="1" x14ac:dyDescent="0.25">
      <c r="A20" s="10" t="s">
        <v>5</v>
      </c>
      <c r="B20" s="10" t="s">
        <v>7</v>
      </c>
      <c r="C20" s="10" t="s">
        <v>128</v>
      </c>
      <c r="D20" s="10" t="s">
        <v>6</v>
      </c>
      <c r="E20" s="10" t="s">
        <v>128</v>
      </c>
      <c r="F20" s="10" t="s">
        <v>6</v>
      </c>
      <c r="G20" s="10" t="s">
        <v>128</v>
      </c>
      <c r="H20" s="10" t="s">
        <v>6</v>
      </c>
      <c r="I20" s="10" t="s">
        <v>128</v>
      </c>
      <c r="J20" s="10" t="s">
        <v>6</v>
      </c>
      <c r="K20" s="10" t="s">
        <v>128</v>
      </c>
      <c r="L20" s="10" t="s">
        <v>6</v>
      </c>
      <c r="M20" s="10" t="s">
        <v>128</v>
      </c>
      <c r="N20" s="10" t="s">
        <v>6</v>
      </c>
      <c r="O20" s="10" t="s">
        <v>128</v>
      </c>
      <c r="P20" s="10" t="s">
        <v>6</v>
      </c>
      <c r="Q20" s="10" t="s">
        <v>128</v>
      </c>
      <c r="R20" s="10" t="s">
        <v>6</v>
      </c>
      <c r="S20" s="10" t="s">
        <v>128</v>
      </c>
      <c r="T20" s="10" t="s">
        <v>6</v>
      </c>
      <c r="U20" s="10" t="s">
        <v>128</v>
      </c>
      <c r="V20" s="10" t="s">
        <v>6</v>
      </c>
      <c r="W20" s="10" t="s">
        <v>128</v>
      </c>
      <c r="X20" s="10" t="s">
        <v>6</v>
      </c>
      <c r="Y20" s="10" t="s">
        <v>137</v>
      </c>
      <c r="Z20" s="10" t="s">
        <v>138</v>
      </c>
      <c r="AA20" s="7" t="s">
        <v>129</v>
      </c>
      <c r="AB20" s="98"/>
      <c r="AC20" s="98"/>
      <c r="AD20" s="94"/>
      <c r="AE20" s="94"/>
    </row>
    <row r="21" spans="1:31" s="4" customFormat="1" x14ac:dyDescent="0.25">
      <c r="A21" s="13">
        <v>28775</v>
      </c>
      <c r="B21" s="68" t="s">
        <v>217</v>
      </c>
      <c r="C21" s="75">
        <v>8.2963018754236657</v>
      </c>
      <c r="D21" s="76">
        <v>7.7185056472632491E-2</v>
      </c>
      <c r="E21" s="12">
        <v>8.2281656089453001</v>
      </c>
      <c r="F21" s="15">
        <v>8.0034752389226763E-2</v>
      </c>
      <c r="G21" s="75">
        <v>8.2929273898790452</v>
      </c>
      <c r="H21" s="76">
        <v>7.7706342311033877E-2</v>
      </c>
      <c r="I21" s="12">
        <v>8.4651987311065504</v>
      </c>
      <c r="J21" s="15">
        <v>6.8809730668983493E-2</v>
      </c>
      <c r="K21" s="75">
        <v>8.3375777206895272</v>
      </c>
      <c r="L21" s="76">
        <v>6.658557775847089E-2</v>
      </c>
      <c r="M21" s="12">
        <v>8.3628294145494717</v>
      </c>
      <c r="N21" s="15">
        <v>0.11909643788010425</v>
      </c>
      <c r="O21" s="75">
        <v>8.3118349619978282</v>
      </c>
      <c r="P21" s="76">
        <v>0.35986099044309294</v>
      </c>
      <c r="Q21" s="12">
        <v>8.5280894715401985</v>
      </c>
      <c r="R21" s="15">
        <v>6.1581233709817551E-2</v>
      </c>
      <c r="S21" s="75">
        <v>8.2881430868167207</v>
      </c>
      <c r="T21" s="76">
        <v>0.13536055603822764</v>
      </c>
      <c r="U21" s="12">
        <v>8.2941081841946502</v>
      </c>
      <c r="V21" s="15">
        <v>0.13588184187662902</v>
      </c>
      <c r="W21" s="75">
        <v>8.4004458626568166</v>
      </c>
      <c r="X21" s="76">
        <v>0.20496959165942658</v>
      </c>
      <c r="Y21" s="15">
        <v>0.92298870547350131</v>
      </c>
      <c r="Z21" s="15">
        <v>7.70112945264987E-2</v>
      </c>
      <c r="AA21" s="79">
        <v>8.3472662068167693</v>
      </c>
      <c r="AB21" s="13">
        <v>10</v>
      </c>
      <c r="AC21" s="13">
        <v>8</v>
      </c>
      <c r="AD21" s="41">
        <v>1.5145176840399703</v>
      </c>
      <c r="AE21" s="15">
        <v>0.18143876647939466</v>
      </c>
    </row>
    <row r="22" spans="1:31" s="4" customFormat="1" x14ac:dyDescent="0.25">
      <c r="A22" s="13">
        <v>24211</v>
      </c>
      <c r="B22" s="69" t="s">
        <v>124</v>
      </c>
      <c r="C22" s="75">
        <v>8.1903620993625967</v>
      </c>
      <c r="D22" s="76">
        <v>8.6324398000908673E-2</v>
      </c>
      <c r="E22" s="12">
        <v>8.1583689815236191</v>
      </c>
      <c r="F22" s="15">
        <v>9.2396018338771632E-2</v>
      </c>
      <c r="G22" s="75">
        <v>8.1972195720321661</v>
      </c>
      <c r="H22" s="76">
        <v>9.0867787369377562E-2</v>
      </c>
      <c r="I22" s="12">
        <v>8.4420972028287018</v>
      </c>
      <c r="J22" s="15">
        <v>8.3020114823840405E-2</v>
      </c>
      <c r="K22" s="75">
        <v>8.3087030108676281</v>
      </c>
      <c r="L22" s="76">
        <v>7.2652926355788697E-2</v>
      </c>
      <c r="M22" s="12">
        <v>8.258711484593837</v>
      </c>
      <c r="N22" s="15">
        <v>0.2627318161166412</v>
      </c>
      <c r="O22" s="75">
        <v>8.3222582007602419</v>
      </c>
      <c r="P22" s="76">
        <v>0.4132419148321011</v>
      </c>
      <c r="Q22" s="12">
        <v>8.4887265512265504</v>
      </c>
      <c r="R22" s="15">
        <v>8.4052703316674235E-2</v>
      </c>
      <c r="S22" s="75">
        <v>8.1676413255360618</v>
      </c>
      <c r="T22" s="76">
        <v>0.15245136508198753</v>
      </c>
      <c r="U22" s="12">
        <v>8.2587747132047848</v>
      </c>
      <c r="V22" s="15">
        <v>0.15389698897195489</v>
      </c>
      <c r="W22" s="75">
        <v>8.3320495911369026</v>
      </c>
      <c r="X22" s="76">
        <v>0.21709140473338565</v>
      </c>
      <c r="Y22" s="15">
        <v>0.93564908512659539</v>
      </c>
      <c r="Z22" s="15">
        <v>6.4350914873404649E-2</v>
      </c>
      <c r="AA22" s="79">
        <v>8.2838262554956419</v>
      </c>
      <c r="AB22" s="13">
        <v>10</v>
      </c>
      <c r="AC22" s="13">
        <v>8</v>
      </c>
      <c r="AD22" s="41">
        <v>1.524685436919071</v>
      </c>
      <c r="AE22" s="15">
        <v>0.18405569961194765</v>
      </c>
    </row>
    <row r="23" spans="1:31" s="4" customFormat="1" x14ac:dyDescent="0.25">
      <c r="A23" s="13">
        <v>5662</v>
      </c>
      <c r="B23" s="68" t="s">
        <v>126</v>
      </c>
      <c r="C23" s="75">
        <v>8.2886697602474868</v>
      </c>
      <c r="D23" s="76">
        <v>8.6541858000706462E-2</v>
      </c>
      <c r="E23" s="12">
        <v>8.2255508310784684</v>
      </c>
      <c r="F23" s="15">
        <v>8.6188625927234197E-2</v>
      </c>
      <c r="G23" s="75">
        <v>8.2598379629629637</v>
      </c>
      <c r="H23" s="76">
        <v>8.4422465559872831E-2</v>
      </c>
      <c r="I23" s="12">
        <v>8.4052863436123353</v>
      </c>
      <c r="J23" s="15">
        <v>7.7887672200635819E-2</v>
      </c>
      <c r="K23" s="75">
        <v>8.3981498961676415</v>
      </c>
      <c r="L23" s="76">
        <v>6.4464853408689515E-2</v>
      </c>
      <c r="M23" s="12">
        <v>8.4500831946755408</v>
      </c>
      <c r="N23" s="15">
        <v>0.15083009537265984</v>
      </c>
      <c r="O23" s="75">
        <v>8.4562715765247418</v>
      </c>
      <c r="P23" s="76">
        <v>0.38608265630519251</v>
      </c>
      <c r="Q23" s="12">
        <v>8.6665401404441074</v>
      </c>
      <c r="R23" s="15">
        <v>6.9410102437301308E-2</v>
      </c>
      <c r="S23" s="75">
        <v>8.4134361680535825</v>
      </c>
      <c r="T23" s="76">
        <v>0.12981278700105969</v>
      </c>
      <c r="U23" s="12">
        <v>8.4723239723239718</v>
      </c>
      <c r="V23" s="15">
        <v>0.13210879547862947</v>
      </c>
      <c r="W23" s="75">
        <v>8.4684210526315784</v>
      </c>
      <c r="X23" s="76">
        <v>0.26174496644295303</v>
      </c>
      <c r="Y23" s="15">
        <v>0.93606499470151894</v>
      </c>
      <c r="Z23" s="15">
        <v>6.3935005298481104E-2</v>
      </c>
      <c r="AA23" s="79">
        <v>8.4067360411771279</v>
      </c>
      <c r="AB23" s="13">
        <v>10</v>
      </c>
      <c r="AC23" s="13">
        <v>8</v>
      </c>
      <c r="AD23" s="41">
        <v>1.5055090949302794</v>
      </c>
      <c r="AE23" s="15">
        <v>0.17908366428494107</v>
      </c>
    </row>
    <row r="24" spans="1:31" s="4" customFormat="1" x14ac:dyDescent="0.25">
      <c r="A24" s="13">
        <v>23367</v>
      </c>
      <c r="B24" s="70" t="s">
        <v>133</v>
      </c>
      <c r="C24" s="75">
        <v>8.1849003367616273</v>
      </c>
      <c r="D24" s="76">
        <v>5.961398553515642E-2</v>
      </c>
      <c r="E24" s="12">
        <v>8.1973780376393197</v>
      </c>
      <c r="F24" s="15">
        <v>6.3123207942825346E-2</v>
      </c>
      <c r="G24" s="75">
        <v>8.2585589720055079</v>
      </c>
      <c r="H24" s="76">
        <v>6.7488338254803784E-2</v>
      </c>
      <c r="I24" s="12">
        <v>8.4944785276073613</v>
      </c>
      <c r="J24" s="15">
        <v>5.82873282834767E-2</v>
      </c>
      <c r="K24" s="75">
        <v>8.3116835495255987</v>
      </c>
      <c r="L24" s="76">
        <v>6.6332862583985963E-2</v>
      </c>
      <c r="M24" s="12">
        <v>8.2631948507899349</v>
      </c>
      <c r="N24" s="15">
        <v>0.2686266957675354</v>
      </c>
      <c r="O24" s="75">
        <v>8.3669567600904546</v>
      </c>
      <c r="P24" s="76">
        <v>0.37548679762057602</v>
      </c>
      <c r="Q24" s="12">
        <v>8.495918928833456</v>
      </c>
      <c r="R24" s="15">
        <v>6.6718021140925232E-2</v>
      </c>
      <c r="S24" s="75">
        <v>8.3159010252365935</v>
      </c>
      <c r="T24" s="76">
        <v>0.13176702186844697</v>
      </c>
      <c r="U24" s="12">
        <v>8.3658657173934543</v>
      </c>
      <c r="V24" s="15">
        <v>0.13442033637180639</v>
      </c>
      <c r="W24" s="75">
        <v>8.435856120563006</v>
      </c>
      <c r="X24" s="76">
        <v>9.6974365558265926E-2</v>
      </c>
      <c r="Y24" s="15">
        <v>0.92339624256430008</v>
      </c>
      <c r="Z24" s="15">
        <v>7.6603757435699915E-2</v>
      </c>
      <c r="AA24" s="79">
        <v>8.3356116197057677</v>
      </c>
      <c r="AB24" s="13">
        <v>10</v>
      </c>
      <c r="AC24" s="13">
        <v>8</v>
      </c>
      <c r="AD24" s="41">
        <v>1.5389181099282803</v>
      </c>
      <c r="AE24" s="15">
        <v>0.18461969920601956</v>
      </c>
    </row>
    <row r="25" spans="1:31" s="4" customFormat="1" x14ac:dyDescent="0.25">
      <c r="A25" s="13">
        <v>9391</v>
      </c>
      <c r="B25" s="68" t="s">
        <v>134</v>
      </c>
      <c r="C25" s="75">
        <v>8.2424310635903204</v>
      </c>
      <c r="D25" s="76">
        <v>5.3881375785326376E-2</v>
      </c>
      <c r="E25" s="12">
        <v>8.1782456930525846</v>
      </c>
      <c r="F25" s="15">
        <v>5.4307315514854647E-2</v>
      </c>
      <c r="G25" s="75">
        <v>8.2515482490710514</v>
      </c>
      <c r="H25" s="76">
        <v>5.4307315514854647E-2</v>
      </c>
      <c r="I25" s="12">
        <v>8.5700768117555377</v>
      </c>
      <c r="J25" s="15">
        <v>4.3445852411883722E-2</v>
      </c>
      <c r="K25" s="75">
        <v>8.3243693743749301</v>
      </c>
      <c r="L25" s="76">
        <v>4.1742093493770629E-2</v>
      </c>
      <c r="M25" s="12">
        <v>8.2423272727272732</v>
      </c>
      <c r="N25" s="15">
        <v>0.26791608987328291</v>
      </c>
      <c r="O25" s="75">
        <v>8.3235294117647065</v>
      </c>
      <c r="P25" s="76">
        <v>0.38813757853263764</v>
      </c>
      <c r="Q25" s="12">
        <v>8.5355985246451329</v>
      </c>
      <c r="R25" s="15">
        <v>4.7279309977638163E-2</v>
      </c>
      <c r="S25" s="75">
        <v>8.2129016433652193</v>
      </c>
      <c r="T25" s="76">
        <v>0.13172186135661804</v>
      </c>
      <c r="U25" s="12">
        <v>8.2879478025360083</v>
      </c>
      <c r="V25" s="15">
        <v>0.13502289426046216</v>
      </c>
      <c r="W25" s="75">
        <v>8.3447983014862004</v>
      </c>
      <c r="X25" s="76">
        <v>0.24768395272069002</v>
      </c>
      <c r="Y25" s="15">
        <v>0.92971994462783514</v>
      </c>
      <c r="Z25" s="15">
        <v>7.0280055372164835E-2</v>
      </c>
      <c r="AA25" s="79">
        <v>8.3220831146204439</v>
      </c>
      <c r="AB25" s="13">
        <v>10</v>
      </c>
      <c r="AC25" s="13">
        <v>8</v>
      </c>
      <c r="AD25" s="41">
        <v>1.4975258063189658</v>
      </c>
      <c r="AE25" s="15">
        <v>0.17994602861969439</v>
      </c>
    </row>
    <row r="28" spans="1:31" s="4" customFormat="1" ht="18.75" x14ac:dyDescent="0.25">
      <c r="B28" s="71" t="s">
        <v>173</v>
      </c>
      <c r="C28" s="27"/>
    </row>
    <row r="29" spans="1:31" s="4" customFormat="1" ht="15.75" x14ac:dyDescent="0.25">
      <c r="B29" s="26"/>
      <c r="C29" s="27"/>
      <c r="AA29" s="43"/>
      <c r="AB29" s="43"/>
    </row>
    <row r="30" spans="1:31" s="4" customFormat="1" x14ac:dyDescent="0.25">
      <c r="B30" s="10" t="s">
        <v>119</v>
      </c>
      <c r="C30" s="23" t="s">
        <v>217</v>
      </c>
      <c r="D30" s="23" t="s">
        <v>124</v>
      </c>
      <c r="E30" s="10" t="s">
        <v>126</v>
      </c>
      <c r="F30" s="10" t="s">
        <v>133</v>
      </c>
      <c r="G30" s="10" t="s">
        <v>134</v>
      </c>
      <c r="N30" s="42"/>
      <c r="AA30" s="43"/>
      <c r="AB30" s="43"/>
    </row>
    <row r="31" spans="1:31" s="4" customFormat="1" x14ac:dyDescent="0.25">
      <c r="B31" s="11" t="s">
        <v>218</v>
      </c>
      <c r="C31" s="76">
        <v>0.74731537793223279</v>
      </c>
      <c r="D31" s="15">
        <v>0.78596505720540255</v>
      </c>
      <c r="E31" s="76">
        <v>0.73878488166725542</v>
      </c>
      <c r="F31" s="15">
        <v>0.77921855608336543</v>
      </c>
      <c r="G31" s="76">
        <v>0.67862847407091897</v>
      </c>
      <c r="AA31" s="43"/>
      <c r="AB31" s="43"/>
    </row>
    <row r="32" spans="1:31" s="4" customFormat="1" x14ac:dyDescent="0.25">
      <c r="B32" s="72" t="s">
        <v>188</v>
      </c>
      <c r="C32" s="76">
        <v>0.16490008688097307</v>
      </c>
      <c r="D32" s="15">
        <v>0.14737102969724505</v>
      </c>
      <c r="E32" s="76">
        <v>0.19039208760155421</v>
      </c>
      <c r="F32" s="15">
        <v>0.14678820558907862</v>
      </c>
      <c r="G32" s="76">
        <v>0.22489617719092747</v>
      </c>
      <c r="AA32" s="43"/>
      <c r="AB32" s="43"/>
    </row>
    <row r="33" spans="2:28" s="4" customFormat="1" x14ac:dyDescent="0.25">
      <c r="B33" s="72" t="s">
        <v>189</v>
      </c>
      <c r="C33" s="76">
        <v>4.5004344048653347E-2</v>
      </c>
      <c r="D33" s="15">
        <v>3.5892776010904133E-2</v>
      </c>
      <c r="E33" s="76">
        <v>4.0798304486047335E-2</v>
      </c>
      <c r="F33" s="15">
        <v>3.890101425086661E-2</v>
      </c>
      <c r="G33" s="76">
        <v>5.7288893621552553E-2</v>
      </c>
      <c r="AA33" s="43"/>
      <c r="AB33" s="43"/>
    </row>
    <row r="34" spans="2:28" s="4" customFormat="1" x14ac:dyDescent="0.25">
      <c r="B34" s="72" t="s">
        <v>190</v>
      </c>
      <c r="C34" s="76">
        <v>4.2780191138140744E-2</v>
      </c>
      <c r="D34" s="15">
        <v>3.0771137086448307E-2</v>
      </c>
      <c r="E34" s="76">
        <v>3.002472624514306E-2</v>
      </c>
      <c r="F34" s="15">
        <v>3.5092224076689348E-2</v>
      </c>
      <c r="G34" s="76">
        <v>3.9186455116601002E-2</v>
      </c>
    </row>
    <row r="35" spans="2:28" s="4" customFormat="1" x14ac:dyDescent="0.25">
      <c r="B35" s="81" t="s">
        <v>172</v>
      </c>
      <c r="C35" s="83">
        <f>SUM(C31:C34)</f>
        <v>1</v>
      </c>
      <c r="D35" s="80">
        <f>SUM(D31:D34)</f>
        <v>1</v>
      </c>
      <c r="E35" s="80">
        <f>SUM(E31:E34)</f>
        <v>1</v>
      </c>
      <c r="F35" s="80">
        <f>SUM(F31:F34)</f>
        <v>1</v>
      </c>
      <c r="G35" s="80">
        <f>SUM(G31:G34)</f>
        <v>1</v>
      </c>
    </row>
    <row r="36" spans="2:28" s="4" customFormat="1" x14ac:dyDescent="0.25"/>
    <row r="37" spans="2:28" s="4" customFormat="1" x14ac:dyDescent="0.25"/>
    <row r="38" spans="2:28" s="4" customFormat="1" ht="18.75" x14ac:dyDescent="0.3">
      <c r="B38" s="73" t="s">
        <v>174</v>
      </c>
    </row>
    <row r="39" spans="2:28" s="4" customFormat="1" x14ac:dyDescent="0.25"/>
    <row r="40" spans="2:28" s="4" customFormat="1" x14ac:dyDescent="0.25">
      <c r="B40" s="10" t="s">
        <v>191</v>
      </c>
      <c r="C40" s="23" t="s">
        <v>217</v>
      </c>
      <c r="D40" s="23" t="s">
        <v>124</v>
      </c>
      <c r="E40" s="10" t="s">
        <v>126</v>
      </c>
      <c r="F40" s="10" t="s">
        <v>133</v>
      </c>
      <c r="G40" s="10" t="s">
        <v>134</v>
      </c>
      <c r="H40" s="100"/>
      <c r="I40" s="101"/>
      <c r="J40" s="101"/>
      <c r="K40" s="27"/>
      <c r="L40" s="27"/>
      <c r="M40" s="27"/>
      <c r="N40" s="27"/>
      <c r="O40" s="27"/>
      <c r="P40" s="27"/>
    </row>
    <row r="41" spans="2:28" s="4" customFormat="1" x14ac:dyDescent="0.25">
      <c r="B41" s="28" t="s">
        <v>175</v>
      </c>
      <c r="C41" s="15">
        <v>0.73536055603822759</v>
      </c>
      <c r="D41" s="15">
        <v>0.76452852009417205</v>
      </c>
      <c r="E41" s="15">
        <v>0.73613564111621332</v>
      </c>
      <c r="F41" s="15">
        <v>0.77930414687379634</v>
      </c>
      <c r="G41" s="15">
        <v>0.70120327973591734</v>
      </c>
      <c r="H41" s="100"/>
      <c r="I41" s="101"/>
      <c r="J41" s="101"/>
      <c r="K41" s="25"/>
      <c r="L41" s="25"/>
      <c r="M41" s="25"/>
      <c r="N41" s="25"/>
      <c r="O41" s="25"/>
      <c r="P41" s="25"/>
    </row>
    <row r="42" spans="2:28" s="4" customFormat="1" x14ac:dyDescent="0.25">
      <c r="B42" s="28" t="s">
        <v>176</v>
      </c>
      <c r="C42" s="15">
        <v>6.2901824500434411E-2</v>
      </c>
      <c r="D42" s="15">
        <v>6.7118252034199327E-2</v>
      </c>
      <c r="E42" s="15">
        <v>7.5591663723066055E-2</v>
      </c>
      <c r="F42" s="15">
        <v>6.5177386913168142E-2</v>
      </c>
      <c r="G42" s="15">
        <v>7.8479395165584068E-2</v>
      </c>
      <c r="H42" s="100"/>
      <c r="I42" s="101"/>
      <c r="J42" s="101"/>
      <c r="K42" s="25"/>
      <c r="L42" s="25"/>
      <c r="M42" s="25"/>
      <c r="N42" s="25"/>
      <c r="O42" s="25"/>
      <c r="P42" s="25"/>
    </row>
    <row r="43" spans="2:28" s="4" customFormat="1" x14ac:dyDescent="0.25">
      <c r="B43" s="28" t="s">
        <v>177</v>
      </c>
      <c r="C43" s="15">
        <v>4.8410078192875759E-2</v>
      </c>
      <c r="D43" s="15">
        <v>4.7746891908636568E-2</v>
      </c>
      <c r="E43" s="15">
        <v>4.6979865771812082E-2</v>
      </c>
      <c r="F43" s="15">
        <v>5.2937903881542347E-2</v>
      </c>
      <c r="G43" s="15">
        <v>6.3039079970184222E-2</v>
      </c>
      <c r="H43" s="100"/>
      <c r="I43" s="101"/>
      <c r="J43" s="101"/>
      <c r="K43" s="25"/>
      <c r="L43" s="25"/>
      <c r="M43" s="25"/>
      <c r="N43" s="25"/>
      <c r="O43" s="25"/>
      <c r="P43" s="25"/>
    </row>
    <row r="44" spans="2:28" s="4" customFormat="1" x14ac:dyDescent="0.25">
      <c r="B44" s="28" t="s">
        <v>178</v>
      </c>
      <c r="C44" s="15">
        <v>2.2380538662033014E-2</v>
      </c>
      <c r="D44" s="15">
        <v>1.9990913221263062E-2</v>
      </c>
      <c r="E44" s="15">
        <v>2.0310844224655598E-2</v>
      </c>
      <c r="F44" s="15">
        <v>2.122651602687551E-2</v>
      </c>
      <c r="G44" s="15">
        <v>2.9283356405068683E-2</v>
      </c>
      <c r="I44" s="99"/>
      <c r="J44" s="99"/>
      <c r="K44" s="25"/>
      <c r="L44" s="25"/>
      <c r="M44" s="25"/>
      <c r="N44" s="25"/>
      <c r="O44" s="25"/>
      <c r="P44" s="25"/>
    </row>
    <row r="45" spans="2:28" s="4" customFormat="1" x14ac:dyDescent="0.25">
      <c r="B45" s="28" t="s">
        <v>179</v>
      </c>
      <c r="C45" s="15">
        <v>5.1225021720243263E-2</v>
      </c>
      <c r="D45" s="15">
        <v>5.2827227293379041E-2</v>
      </c>
      <c r="E45" s="15">
        <v>6.8880254327092896E-2</v>
      </c>
      <c r="F45" s="15">
        <v>4.2196259682458166E-2</v>
      </c>
      <c r="G45" s="15">
        <v>7.8266425300819939E-2</v>
      </c>
      <c r="I45" s="99"/>
      <c r="J45" s="99"/>
      <c r="K45" s="25"/>
      <c r="L45" s="25"/>
      <c r="M45" s="25"/>
      <c r="N45" s="25"/>
      <c r="O45" s="25"/>
      <c r="P45" s="25"/>
    </row>
    <row r="46" spans="2:28" s="4" customFormat="1" x14ac:dyDescent="0.25">
      <c r="B46" s="28" t="s">
        <v>180</v>
      </c>
      <c r="C46" s="15">
        <v>8.8340573414422238E-2</v>
      </c>
      <c r="D46" s="15">
        <v>3.8618809631985461E-2</v>
      </c>
      <c r="E46" s="15">
        <v>7.2412575061815615E-2</v>
      </c>
      <c r="F46" s="15">
        <v>3.0855479950357343E-2</v>
      </c>
      <c r="G46" s="15">
        <v>5.792780321584496E-2</v>
      </c>
      <c r="I46" s="99"/>
      <c r="J46" s="99"/>
      <c r="K46" s="25"/>
      <c r="L46" s="25"/>
      <c r="M46" s="25"/>
      <c r="N46" s="25"/>
      <c r="O46" s="25"/>
      <c r="P46" s="25"/>
    </row>
    <row r="47" spans="2:28" s="4" customFormat="1" x14ac:dyDescent="0.25">
      <c r="B47" s="28" t="s">
        <v>181</v>
      </c>
      <c r="C47" s="15">
        <v>8.1494352736750653E-2</v>
      </c>
      <c r="D47" s="15">
        <v>8.4094006856387599E-2</v>
      </c>
      <c r="E47" s="15">
        <v>9.2723419286471209E-2</v>
      </c>
      <c r="F47" s="15">
        <v>6.149698292463731E-2</v>
      </c>
      <c r="G47" s="15">
        <v>0.10701735704397827</v>
      </c>
      <c r="I47" s="99"/>
      <c r="J47" s="99"/>
      <c r="K47" s="25"/>
      <c r="L47" s="25"/>
      <c r="M47" s="25"/>
      <c r="N47" s="25"/>
      <c r="O47" s="25"/>
      <c r="P47" s="25"/>
    </row>
    <row r="48" spans="2:28" s="4" customFormat="1" x14ac:dyDescent="0.25">
      <c r="B48" s="28" t="s">
        <v>182</v>
      </c>
      <c r="C48" s="15">
        <v>5.0738488271068638E-2</v>
      </c>
      <c r="D48" s="15">
        <v>5.4438065342199825E-2</v>
      </c>
      <c r="E48" s="15">
        <v>5.5987283645354997E-2</v>
      </c>
      <c r="F48" s="15">
        <v>3.8858218855651133E-2</v>
      </c>
      <c r="G48" s="15">
        <v>6.3677989564476623E-2</v>
      </c>
      <c r="I48" s="99"/>
      <c r="J48" s="99"/>
      <c r="K48" s="25"/>
      <c r="L48" s="25"/>
      <c r="M48" s="25"/>
      <c r="N48" s="25"/>
      <c r="O48" s="25"/>
      <c r="P48" s="25"/>
    </row>
    <row r="49" spans="2:16" s="4" customFormat="1" x14ac:dyDescent="0.25">
      <c r="B49" s="28" t="s">
        <v>183</v>
      </c>
      <c r="C49" s="15">
        <v>4.2432667245873155E-2</v>
      </c>
      <c r="D49" s="15">
        <v>4.427739457271488E-2</v>
      </c>
      <c r="E49" s="15">
        <v>4.6450017661603671E-2</v>
      </c>
      <c r="F49" s="15">
        <v>2.2895536440279026E-2</v>
      </c>
      <c r="G49" s="15">
        <v>5.1645192205302948E-2</v>
      </c>
      <c r="I49" s="99"/>
      <c r="J49" s="99"/>
      <c r="K49" s="25"/>
      <c r="L49" s="25"/>
      <c r="M49" s="25"/>
      <c r="N49" s="25"/>
      <c r="O49" s="25"/>
      <c r="P49" s="25"/>
    </row>
    <row r="50" spans="2:16" s="4" customFormat="1" x14ac:dyDescent="0.25">
      <c r="B50" s="28" t="s">
        <v>184</v>
      </c>
      <c r="C50" s="15">
        <v>3.8644656820156387E-2</v>
      </c>
      <c r="D50" s="15">
        <v>3.4571062740076826E-2</v>
      </c>
      <c r="E50" s="15">
        <v>3.2673966796185096E-2</v>
      </c>
      <c r="F50" s="15">
        <v>5.8201737493045747E-2</v>
      </c>
      <c r="G50" s="15">
        <v>5.2390586731977426E-2</v>
      </c>
      <c r="I50" s="99"/>
      <c r="J50" s="99"/>
      <c r="K50" s="25"/>
      <c r="L50" s="25"/>
      <c r="M50" s="25"/>
      <c r="N50" s="25"/>
      <c r="O50" s="25"/>
      <c r="P50" s="25"/>
    </row>
    <row r="51" spans="2:16" s="4" customFormat="1" x14ac:dyDescent="0.25">
      <c r="B51" s="28" t="s">
        <v>185</v>
      </c>
      <c r="C51" s="15">
        <v>3.2250217202432666E-2</v>
      </c>
      <c r="D51" s="15">
        <v>3.5355829994630543E-2</v>
      </c>
      <c r="E51" s="15">
        <v>3.7265983751324623E-2</v>
      </c>
      <c r="F51" s="15">
        <v>3.5306201052766724E-2</v>
      </c>
      <c r="G51" s="15">
        <v>3.876051538707273E-2</v>
      </c>
      <c r="I51" s="99"/>
      <c r="J51" s="99"/>
      <c r="K51" s="25"/>
      <c r="L51" s="25"/>
      <c r="M51" s="25"/>
      <c r="N51" s="25"/>
      <c r="O51" s="25"/>
      <c r="P51" s="25"/>
    </row>
    <row r="52" spans="2:16" s="4" customFormat="1" x14ac:dyDescent="0.25">
      <c r="B52" s="81" t="s">
        <v>172</v>
      </c>
      <c r="C52" s="82">
        <f>SUM(C41:C51)</f>
        <v>1.2541789748045178</v>
      </c>
      <c r="D52" s="82">
        <f>SUM(D41:D51)</f>
        <v>1.2435669736896453</v>
      </c>
      <c r="E52" s="82">
        <f>SUM(E41:E51)</f>
        <v>1.2854115153655952</v>
      </c>
      <c r="F52" s="82">
        <f>SUM(F41:F51)</f>
        <v>1.2084563700945776</v>
      </c>
      <c r="G52" s="82">
        <f>SUM(G41:G51)</f>
        <v>1.3216909807262271</v>
      </c>
    </row>
    <row r="53" spans="2:16" x14ac:dyDescent="0.25">
      <c r="B53" s="20" t="s">
        <v>186</v>
      </c>
    </row>
  </sheetData>
  <mergeCells count="26">
    <mergeCell ref="B2:Q2"/>
    <mergeCell ref="C19:D19"/>
    <mergeCell ref="E19:F19"/>
    <mergeCell ref="G19:H19"/>
    <mergeCell ref="I19:J19"/>
    <mergeCell ref="K19:L19"/>
    <mergeCell ref="M19:N19"/>
    <mergeCell ref="O19:P19"/>
    <mergeCell ref="Q19:R19"/>
    <mergeCell ref="I46:J46"/>
    <mergeCell ref="S19:T19"/>
    <mergeCell ref="U19:V19"/>
    <mergeCell ref="W19:X19"/>
    <mergeCell ref="Y19:Z19"/>
    <mergeCell ref="AD19:AD20"/>
    <mergeCell ref="AE19:AE20"/>
    <mergeCell ref="H40:J43"/>
    <mergeCell ref="I44:J44"/>
    <mergeCell ref="I45:J45"/>
    <mergeCell ref="AB19:AB20"/>
    <mergeCell ref="AC19:AC20"/>
    <mergeCell ref="I47:J47"/>
    <mergeCell ref="I48:J48"/>
    <mergeCell ref="I49:J49"/>
    <mergeCell ref="I50:J50"/>
    <mergeCell ref="I51:J5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BF9F7-07CC-46EF-A344-3838C8861FB7}">
  <sheetPr codeName="Planilha14"/>
  <dimension ref="B1:AJ467"/>
  <sheetViews>
    <sheetView showGridLines="0" workbookViewId="0">
      <selection activeCell="B4" sqref="B4"/>
    </sheetView>
  </sheetViews>
  <sheetFormatPr defaultRowHeight="15" x14ac:dyDescent="0.25"/>
  <cols>
    <col min="1" max="1" width="2.7109375" customWidth="1"/>
    <col min="2" max="2" width="9.140625" style="1"/>
    <col min="3" max="3" width="13.7109375" customWidth="1"/>
    <col min="4" max="4" width="43.28515625" customWidth="1"/>
    <col min="5" max="5" width="10.28515625" bestFit="1" customWidth="1"/>
    <col min="6" max="7" width="7.5703125" customWidth="1"/>
    <col min="8" max="8" width="9" bestFit="1" customWidth="1"/>
    <col min="9" max="29" width="7.5703125" customWidth="1"/>
    <col min="33" max="33" width="12.140625" customWidth="1"/>
  </cols>
  <sheetData>
    <row r="1" spans="2:36" ht="21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37"/>
      <c r="AG1" s="37"/>
      <c r="AH1" s="37"/>
    </row>
    <row r="2" spans="2:36" ht="28.5" x14ac:dyDescent="0.25">
      <c r="B2" s="48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37"/>
      <c r="AG2" s="37"/>
      <c r="AH2" s="37"/>
    </row>
    <row r="3" spans="2:36" ht="21" x14ac:dyDescent="0.25">
      <c r="B3" s="48"/>
      <c r="C3" s="49"/>
      <c r="D3" s="49"/>
      <c r="E3" s="49"/>
      <c r="F3" s="4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37"/>
      <c r="AG3" s="37"/>
      <c r="AH3" s="37"/>
    </row>
    <row r="4" spans="2:36" ht="21" x14ac:dyDescent="0.25">
      <c r="B4" s="52"/>
      <c r="C4" s="53"/>
      <c r="D4" s="53"/>
      <c r="E4" s="53"/>
      <c r="F4" s="53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2:36" s="4" customFormat="1" ht="18.75" x14ac:dyDescent="0.3">
      <c r="B5" s="74" t="s">
        <v>101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3"/>
      <c r="AJ5" s="3"/>
    </row>
    <row r="6" spans="2:36" s="4" customFormat="1" x14ac:dyDescent="0.25">
      <c r="B6" s="5" t="s">
        <v>102</v>
      </c>
      <c r="C6" s="6" t="s">
        <v>103</v>
      </c>
    </row>
    <row r="7" spans="2:36" s="4" customFormat="1" x14ac:dyDescent="0.25">
      <c r="B7" s="7" t="s">
        <v>104</v>
      </c>
      <c r="C7" s="8" t="s">
        <v>105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2:36" s="4" customFormat="1" x14ac:dyDescent="0.25">
      <c r="B8" s="5" t="s">
        <v>106</v>
      </c>
      <c r="C8" s="6" t="s">
        <v>107</v>
      </c>
    </row>
    <row r="9" spans="2:36" s="4" customFormat="1" x14ac:dyDescent="0.25">
      <c r="B9" s="7" t="s">
        <v>108</v>
      </c>
      <c r="C9" s="8" t="s">
        <v>109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2:36" s="4" customFormat="1" x14ac:dyDescent="0.25">
      <c r="B10" s="5" t="s">
        <v>110</v>
      </c>
      <c r="C10" s="6" t="s">
        <v>0</v>
      </c>
    </row>
    <row r="11" spans="2:36" s="4" customFormat="1" x14ac:dyDescent="0.25">
      <c r="B11" s="7" t="s">
        <v>111</v>
      </c>
      <c r="C11" s="8" t="s">
        <v>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2:36" s="4" customFormat="1" x14ac:dyDescent="0.25">
      <c r="B12" s="5" t="s">
        <v>112</v>
      </c>
      <c r="C12" s="6" t="s">
        <v>2</v>
      </c>
    </row>
    <row r="13" spans="2:36" s="4" customFormat="1" x14ac:dyDescent="0.25">
      <c r="B13" s="7" t="s">
        <v>113</v>
      </c>
      <c r="C13" s="8" t="s">
        <v>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2:36" s="4" customFormat="1" x14ac:dyDescent="0.25">
      <c r="B14" s="5" t="s">
        <v>114</v>
      </c>
      <c r="C14" s="6" t="s">
        <v>115</v>
      </c>
    </row>
    <row r="15" spans="2:36" s="4" customFormat="1" x14ac:dyDescent="0.25">
      <c r="B15" s="7" t="s">
        <v>116</v>
      </c>
      <c r="C15" s="8" t="s">
        <v>117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2:36" s="4" customFormat="1" x14ac:dyDescent="0.25">
      <c r="B16" s="5" t="s">
        <v>118</v>
      </c>
      <c r="C16" s="6" t="s">
        <v>4</v>
      </c>
    </row>
    <row r="17" spans="2:34" s="4" customFormat="1" x14ac:dyDescent="0.25">
      <c r="B17" s="7" t="s">
        <v>136</v>
      </c>
      <c r="C17" s="8" t="s">
        <v>135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2:34" s="4" customFormat="1" x14ac:dyDescent="0.25">
      <c r="B18" s="5"/>
      <c r="C18" s="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2:34" s="4" customFormat="1" x14ac:dyDescent="0.25">
      <c r="B19" s="25"/>
      <c r="E19" s="102" t="s">
        <v>102</v>
      </c>
      <c r="F19" s="103"/>
      <c r="G19" s="102" t="s">
        <v>104</v>
      </c>
      <c r="H19" s="103"/>
      <c r="I19" s="102" t="s">
        <v>106</v>
      </c>
      <c r="J19" s="103"/>
      <c r="K19" s="102" t="s">
        <v>108</v>
      </c>
      <c r="L19" s="103"/>
      <c r="M19" s="102" t="s">
        <v>110</v>
      </c>
      <c r="N19" s="103"/>
      <c r="O19" s="102" t="s">
        <v>111</v>
      </c>
      <c r="P19" s="103"/>
      <c r="Q19" s="102" t="s">
        <v>112</v>
      </c>
      <c r="R19" s="103"/>
      <c r="S19" s="102" t="s">
        <v>113</v>
      </c>
      <c r="T19" s="103"/>
      <c r="U19" s="102" t="s">
        <v>114</v>
      </c>
      <c r="V19" s="103"/>
      <c r="W19" s="102" t="s">
        <v>116</v>
      </c>
      <c r="X19" s="103"/>
      <c r="Y19" s="102" t="s">
        <v>118</v>
      </c>
      <c r="Z19" s="103"/>
      <c r="AA19" s="95" t="s">
        <v>136</v>
      </c>
      <c r="AB19" s="96"/>
      <c r="AC19" s="10" t="s">
        <v>121</v>
      </c>
      <c r="AD19" s="97" t="s">
        <v>123</v>
      </c>
      <c r="AE19" s="97" t="s">
        <v>122</v>
      </c>
      <c r="AF19" s="93" t="s">
        <v>130</v>
      </c>
      <c r="AG19" s="93" t="s">
        <v>131</v>
      </c>
    </row>
    <row r="20" spans="2:34" s="4" customFormat="1" x14ac:dyDescent="0.25">
      <c r="B20" s="10" t="s">
        <v>5</v>
      </c>
      <c r="C20" s="10" t="s">
        <v>7</v>
      </c>
      <c r="D20" s="10" t="s">
        <v>120</v>
      </c>
      <c r="E20" s="10" t="s">
        <v>128</v>
      </c>
      <c r="F20" s="10" t="s">
        <v>6</v>
      </c>
      <c r="G20" s="10" t="s">
        <v>128</v>
      </c>
      <c r="H20" s="10" t="s">
        <v>6</v>
      </c>
      <c r="I20" s="10" t="s">
        <v>128</v>
      </c>
      <c r="J20" s="10" t="s">
        <v>6</v>
      </c>
      <c r="K20" s="10" t="s">
        <v>128</v>
      </c>
      <c r="L20" s="10" t="s">
        <v>6</v>
      </c>
      <c r="M20" s="10" t="s">
        <v>128</v>
      </c>
      <c r="N20" s="10" t="s">
        <v>6</v>
      </c>
      <c r="O20" s="10" t="s">
        <v>128</v>
      </c>
      <c r="P20" s="10" t="s">
        <v>6</v>
      </c>
      <c r="Q20" s="10" t="s">
        <v>128</v>
      </c>
      <c r="R20" s="10" t="s">
        <v>6</v>
      </c>
      <c r="S20" s="10" t="s">
        <v>128</v>
      </c>
      <c r="T20" s="10" t="s">
        <v>6</v>
      </c>
      <c r="U20" s="10" t="s">
        <v>128</v>
      </c>
      <c r="V20" s="10" t="s">
        <v>6</v>
      </c>
      <c r="W20" s="10" t="s">
        <v>128</v>
      </c>
      <c r="X20" s="10" t="s">
        <v>6</v>
      </c>
      <c r="Y20" s="10" t="s">
        <v>128</v>
      </c>
      <c r="Z20" s="10" t="s">
        <v>6</v>
      </c>
      <c r="AA20" s="10" t="s">
        <v>137</v>
      </c>
      <c r="AB20" s="10" t="s">
        <v>138</v>
      </c>
      <c r="AC20" s="7" t="s">
        <v>129</v>
      </c>
      <c r="AD20" s="98"/>
      <c r="AE20" s="98"/>
      <c r="AF20" s="94"/>
      <c r="AG20" s="94"/>
    </row>
    <row r="21" spans="2:34" s="4" customFormat="1" x14ac:dyDescent="0.25">
      <c r="B21" s="13">
        <v>5246</v>
      </c>
      <c r="C21" s="13" t="s">
        <v>124</v>
      </c>
      <c r="D21" s="47" t="s">
        <v>8</v>
      </c>
      <c r="E21" s="75">
        <v>8.2711202466598142</v>
      </c>
      <c r="F21" s="76">
        <v>7.2626763248189091E-2</v>
      </c>
      <c r="G21" s="12">
        <v>8.2299875570302774</v>
      </c>
      <c r="H21" s="15">
        <v>8.082348455966451E-2</v>
      </c>
      <c r="I21" s="75">
        <v>8.2619834710743802</v>
      </c>
      <c r="J21" s="76">
        <v>7.7392298894395736E-2</v>
      </c>
      <c r="K21" s="12">
        <v>8.4569142388182197</v>
      </c>
      <c r="L21" s="15">
        <v>7.0911170415554711E-2</v>
      </c>
      <c r="M21" s="75">
        <v>8.3801619433198375</v>
      </c>
      <c r="N21" s="76">
        <v>5.8330156309569198E-2</v>
      </c>
      <c r="O21" s="12">
        <v>8.3154551870148197</v>
      </c>
      <c r="P21" s="15">
        <v>0.18966831871902401</v>
      </c>
      <c r="Q21" s="75">
        <v>8.3351432880844651</v>
      </c>
      <c r="R21" s="76">
        <v>0.36808997331300036</v>
      </c>
      <c r="S21" s="12">
        <v>8.5886050283860502</v>
      </c>
      <c r="T21" s="15">
        <v>5.9855127716355316E-2</v>
      </c>
      <c r="U21" s="75">
        <v>8.3268941833011372</v>
      </c>
      <c r="V21" s="76">
        <v>0.11189477697293176</v>
      </c>
      <c r="W21" s="12">
        <v>8.3776389487289968</v>
      </c>
      <c r="X21" s="15">
        <v>0.11513534121235226</v>
      </c>
      <c r="Y21" s="75">
        <v>8.3841155234657041</v>
      </c>
      <c r="Z21" s="76">
        <v>0.20796797560045749</v>
      </c>
      <c r="AA21" s="15">
        <v>0.95577582920320248</v>
      </c>
      <c r="AB21" s="15">
        <v>4.4224170796797559E-2</v>
      </c>
      <c r="AC21" s="77">
        <v>8.358445173476488</v>
      </c>
      <c r="AD21" s="13">
        <v>10</v>
      </c>
      <c r="AE21" s="13">
        <v>8</v>
      </c>
      <c r="AF21" s="24">
        <v>1.4418236157237914</v>
      </c>
      <c r="AG21" s="15">
        <v>0.17249902174378928</v>
      </c>
    </row>
    <row r="22" spans="2:34" s="4" customFormat="1" x14ac:dyDescent="0.25">
      <c r="B22" s="13">
        <v>254</v>
      </c>
      <c r="C22" s="13" t="s">
        <v>126</v>
      </c>
      <c r="D22" s="47" t="s">
        <v>9</v>
      </c>
      <c r="E22" s="75">
        <v>8.2913043478260864</v>
      </c>
      <c r="F22" s="76">
        <v>9.4488188976377951E-2</v>
      </c>
      <c r="G22" s="12">
        <v>8.2969432314410483</v>
      </c>
      <c r="H22" s="15">
        <v>9.8425196850393706E-2</v>
      </c>
      <c r="I22" s="75">
        <v>8.262931034482758</v>
      </c>
      <c r="J22" s="76">
        <v>8.6614173228346455E-2</v>
      </c>
      <c r="K22" s="12">
        <v>8.5064935064935057</v>
      </c>
      <c r="L22" s="15">
        <v>9.055118110236221E-2</v>
      </c>
      <c r="M22" s="75">
        <v>8.3907563025210088</v>
      </c>
      <c r="N22" s="76">
        <v>6.2992125984251968E-2</v>
      </c>
      <c r="O22" s="12">
        <v>8.4529147982062778</v>
      </c>
      <c r="P22" s="15">
        <v>0.12204724409448819</v>
      </c>
      <c r="Q22" s="75">
        <v>8.7625899280575545</v>
      </c>
      <c r="R22" s="76">
        <v>0.452755905511811</v>
      </c>
      <c r="S22" s="12">
        <v>8.8683127572016467</v>
      </c>
      <c r="T22" s="15">
        <v>4.3307086614173228E-2</v>
      </c>
      <c r="U22" s="75">
        <v>8.4177777777777774</v>
      </c>
      <c r="V22" s="76">
        <v>0.1141732283464567</v>
      </c>
      <c r="W22" s="12">
        <v>8.5022026431718061</v>
      </c>
      <c r="X22" s="15">
        <v>0.1062992125984252</v>
      </c>
      <c r="Y22" s="75">
        <v>8.4914285714285711</v>
      </c>
      <c r="Z22" s="76">
        <v>0.3110236220472441</v>
      </c>
      <c r="AA22" s="15">
        <v>0.97244094488188981</v>
      </c>
      <c r="AB22" s="15">
        <v>2.7559055118110236E-2</v>
      </c>
      <c r="AC22" s="77">
        <v>8.4673913043478262</v>
      </c>
      <c r="AD22" s="13">
        <v>10</v>
      </c>
      <c r="AE22" s="13">
        <v>9</v>
      </c>
      <c r="AF22" s="24">
        <v>1.4814419430934997</v>
      </c>
      <c r="AG22" s="15">
        <v>0.17495848365160716</v>
      </c>
      <c r="AH22" s="45"/>
    </row>
    <row r="23" spans="2:34" s="4" customFormat="1" x14ac:dyDescent="0.25">
      <c r="B23" s="13">
        <v>848</v>
      </c>
      <c r="C23" s="13" t="s">
        <v>124</v>
      </c>
      <c r="D23" s="47" t="s">
        <v>127</v>
      </c>
      <c r="E23" s="75">
        <v>8.2116883116883113</v>
      </c>
      <c r="F23" s="76">
        <v>9.1981132075471692E-2</v>
      </c>
      <c r="G23" s="12">
        <v>8.2437417654808964</v>
      </c>
      <c r="H23" s="15">
        <v>0.10495283018867925</v>
      </c>
      <c r="I23" s="75">
        <v>8.3443271767810021</v>
      </c>
      <c r="J23" s="76">
        <v>0.10613207547169812</v>
      </c>
      <c r="K23" s="12">
        <v>8.6166883963494136</v>
      </c>
      <c r="L23" s="15">
        <v>9.5518867924528308E-2</v>
      </c>
      <c r="M23" s="75">
        <v>8.2877792378449406</v>
      </c>
      <c r="N23" s="76">
        <v>0.10259433962264151</v>
      </c>
      <c r="O23" s="12">
        <v>8.243523316062177</v>
      </c>
      <c r="P23" s="15">
        <v>0.31721698113207547</v>
      </c>
      <c r="Q23" s="75">
        <v>8.4023210831721471</v>
      </c>
      <c r="R23" s="76">
        <v>0.39033018867924529</v>
      </c>
      <c r="S23" s="12">
        <v>8.4417613636363633</v>
      </c>
      <c r="T23" s="15">
        <v>0.16981132075471697</v>
      </c>
      <c r="U23" s="75">
        <v>8.0495207667731634</v>
      </c>
      <c r="V23" s="76">
        <v>0.2617924528301887</v>
      </c>
      <c r="W23" s="12">
        <v>8.2155591572123186</v>
      </c>
      <c r="X23" s="15">
        <v>0.27240566037735847</v>
      </c>
      <c r="Y23" s="75">
        <v>8.4654654654654653</v>
      </c>
      <c r="Z23" s="76">
        <v>0.21462264150943397</v>
      </c>
      <c r="AA23" s="15">
        <v>0.92099056603773588</v>
      </c>
      <c r="AB23" s="15">
        <v>7.9009433962264147E-2</v>
      </c>
      <c r="AC23" s="77">
        <v>8.3236310473152582</v>
      </c>
      <c r="AD23" s="13">
        <v>10</v>
      </c>
      <c r="AE23" s="13">
        <v>8</v>
      </c>
      <c r="AF23" s="24">
        <v>1.6176843383701032</v>
      </c>
      <c r="AG23" s="15">
        <v>0.1943483954507905</v>
      </c>
      <c r="AH23" s="45"/>
    </row>
    <row r="24" spans="2:34" s="4" customFormat="1" x14ac:dyDescent="0.25">
      <c r="B24" s="13">
        <v>467</v>
      </c>
      <c r="C24" s="13" t="s">
        <v>217</v>
      </c>
      <c r="D24" s="47" t="s">
        <v>10</v>
      </c>
      <c r="E24" s="75">
        <v>8.0523809523809522</v>
      </c>
      <c r="F24" s="76">
        <v>0.1006423982869379</v>
      </c>
      <c r="G24" s="12">
        <v>7.9285714285714288</v>
      </c>
      <c r="H24" s="15">
        <v>0.1006423982869379</v>
      </c>
      <c r="I24" s="75">
        <v>8.0095465393794747</v>
      </c>
      <c r="J24" s="76">
        <v>0.10278372591006424</v>
      </c>
      <c r="K24" s="12">
        <v>8.0945626477541364</v>
      </c>
      <c r="L24" s="15">
        <v>9.421841541755889E-2</v>
      </c>
      <c r="M24" s="75">
        <v>8.1465721040189134</v>
      </c>
      <c r="N24" s="76">
        <v>9.421841541755889E-2</v>
      </c>
      <c r="O24" s="12">
        <v>8.1550387596899228</v>
      </c>
      <c r="P24" s="15">
        <v>0.17130620985010706</v>
      </c>
      <c r="Q24" s="75">
        <v>7.9346938775510205</v>
      </c>
      <c r="R24" s="76">
        <v>0.47537473233404709</v>
      </c>
      <c r="S24" s="12">
        <v>8.2477064220183482</v>
      </c>
      <c r="T24" s="15">
        <v>6.638115631691649E-2</v>
      </c>
      <c r="U24" s="75">
        <v>8.0374999999999996</v>
      </c>
      <c r="V24" s="76">
        <v>0.14346895074946467</v>
      </c>
      <c r="W24" s="12">
        <v>8.0717948717948715</v>
      </c>
      <c r="X24" s="15">
        <v>0.16488222698072805</v>
      </c>
      <c r="Y24" s="75">
        <v>8.2370572207084471</v>
      </c>
      <c r="Z24" s="76">
        <v>0.21413276231263384</v>
      </c>
      <c r="AA24" s="15">
        <v>0.89935760171306212</v>
      </c>
      <c r="AB24" s="15">
        <v>0.1006423982869379</v>
      </c>
      <c r="AC24" s="77">
        <v>8.0877598152424941</v>
      </c>
      <c r="AD24" s="13">
        <v>10</v>
      </c>
      <c r="AE24" s="13">
        <v>8</v>
      </c>
      <c r="AF24" s="24">
        <v>1.8554018125284601</v>
      </c>
      <c r="AG24" s="15">
        <v>0.22940861931034359</v>
      </c>
      <c r="AH24" s="45"/>
    </row>
    <row r="25" spans="2:34" s="4" customFormat="1" x14ac:dyDescent="0.25">
      <c r="B25" s="13">
        <v>342</v>
      </c>
      <c r="C25" s="13" t="s">
        <v>126</v>
      </c>
      <c r="D25" s="47" t="s">
        <v>11</v>
      </c>
      <c r="E25" s="75">
        <v>8.572847682119205</v>
      </c>
      <c r="F25" s="76">
        <v>0.11695906432748537</v>
      </c>
      <c r="G25" s="12">
        <v>8.5496688741721858</v>
      </c>
      <c r="H25" s="15">
        <v>0.11695906432748537</v>
      </c>
      <c r="I25" s="75">
        <v>8.6590163934426236</v>
      </c>
      <c r="J25" s="76">
        <v>0.10818713450292397</v>
      </c>
      <c r="K25" s="12">
        <v>8.6262295081967206</v>
      </c>
      <c r="L25" s="15">
        <v>0.10818713450292397</v>
      </c>
      <c r="M25" s="75">
        <v>8.6025236593059944</v>
      </c>
      <c r="N25" s="76">
        <v>7.3099415204678359E-2</v>
      </c>
      <c r="O25" s="12">
        <v>8.5457875457875456</v>
      </c>
      <c r="P25" s="15">
        <v>0.20175438596491227</v>
      </c>
      <c r="Q25" s="75">
        <v>8.8895348837209305</v>
      </c>
      <c r="R25" s="76">
        <v>0.49707602339181284</v>
      </c>
      <c r="S25" s="12">
        <v>8.7809523809523817</v>
      </c>
      <c r="T25" s="15">
        <v>7.8947368421052627E-2</v>
      </c>
      <c r="U25" s="75">
        <v>8.6542372881355938</v>
      </c>
      <c r="V25" s="76">
        <v>0.13742690058479531</v>
      </c>
      <c r="W25" s="12">
        <v>8.6587030716723543</v>
      </c>
      <c r="X25" s="15">
        <v>0.14327485380116958</v>
      </c>
      <c r="Y25" s="75">
        <v>8.7126436781609193</v>
      </c>
      <c r="Z25" s="76">
        <v>0.23684210526315788</v>
      </c>
      <c r="AA25" s="15">
        <v>0.92690058479532167</v>
      </c>
      <c r="AB25" s="15">
        <v>7.3099415204678359E-2</v>
      </c>
      <c r="AC25" s="77">
        <v>8.6503184713375791</v>
      </c>
      <c r="AD25" s="13">
        <v>10</v>
      </c>
      <c r="AE25" s="13">
        <v>9</v>
      </c>
      <c r="AF25" s="24">
        <v>1.4873416917136897</v>
      </c>
      <c r="AG25" s="15">
        <v>0.1719406859576241</v>
      </c>
      <c r="AH25" s="45"/>
    </row>
    <row r="26" spans="2:34" s="4" customFormat="1" x14ac:dyDescent="0.25">
      <c r="B26" s="13">
        <v>764</v>
      </c>
      <c r="C26" s="13" t="s">
        <v>217</v>
      </c>
      <c r="D26" s="47" t="s">
        <v>12</v>
      </c>
      <c r="E26" s="75">
        <v>8.2485465116279073</v>
      </c>
      <c r="F26" s="76">
        <v>9.947643979057591E-2</v>
      </c>
      <c r="G26" s="12">
        <v>8.1589595375722546</v>
      </c>
      <c r="H26" s="15">
        <v>9.4240837696335081E-2</v>
      </c>
      <c r="I26" s="75">
        <v>8.2446043165467628</v>
      </c>
      <c r="J26" s="76">
        <v>9.0314136125654448E-2</v>
      </c>
      <c r="K26" s="12">
        <v>8.4879089615931722</v>
      </c>
      <c r="L26" s="15">
        <v>7.9842931937172776E-2</v>
      </c>
      <c r="M26" s="75">
        <v>8.2701555869872703</v>
      </c>
      <c r="N26" s="76">
        <v>7.4607329842931933E-2</v>
      </c>
      <c r="O26" s="12">
        <v>8.2607999999999997</v>
      </c>
      <c r="P26" s="15">
        <v>0.18193717277486912</v>
      </c>
      <c r="Q26" s="75">
        <v>8.2789115646258509</v>
      </c>
      <c r="R26" s="76">
        <v>0.42277486910994766</v>
      </c>
      <c r="S26" s="12">
        <v>8.2710674157303377</v>
      </c>
      <c r="T26" s="15">
        <v>6.8062827225130892E-2</v>
      </c>
      <c r="U26" s="75">
        <v>8.1178343949044578</v>
      </c>
      <c r="V26" s="76">
        <v>0.17801047120418848</v>
      </c>
      <c r="W26" s="12">
        <v>8.0958466453674127</v>
      </c>
      <c r="X26" s="15">
        <v>0.1806282722513089</v>
      </c>
      <c r="Y26" s="75">
        <v>8.3010033444816056</v>
      </c>
      <c r="Z26" s="76">
        <v>0.21727748691099477</v>
      </c>
      <c r="AA26" s="15">
        <v>0.87565445026178013</v>
      </c>
      <c r="AB26" s="15">
        <v>0.1243455497382199</v>
      </c>
      <c r="AC26" s="77">
        <v>8.2498945888966979</v>
      </c>
      <c r="AD26" s="13">
        <v>10</v>
      </c>
      <c r="AE26" s="13">
        <v>8</v>
      </c>
      <c r="AF26" s="24">
        <v>1.7389228284917559</v>
      </c>
      <c r="AG26" s="15">
        <v>0.21078121783908893</v>
      </c>
      <c r="AH26" s="45"/>
    </row>
    <row r="27" spans="2:34" s="4" customFormat="1" x14ac:dyDescent="0.25">
      <c r="B27" s="13">
        <v>2762</v>
      </c>
      <c r="C27" s="13" t="s">
        <v>124</v>
      </c>
      <c r="D27" s="47" t="s">
        <v>13</v>
      </c>
      <c r="E27" s="75">
        <v>8.1470705460342767</v>
      </c>
      <c r="F27" s="76">
        <v>9.1600289645184643E-2</v>
      </c>
      <c r="G27" s="12">
        <v>8.0596477181745403</v>
      </c>
      <c r="H27" s="15">
        <v>9.5582910934105716E-2</v>
      </c>
      <c r="I27" s="75">
        <v>8.0719712115153932</v>
      </c>
      <c r="J27" s="76">
        <v>9.4496741491672698E-2</v>
      </c>
      <c r="K27" s="12">
        <v>8.3183254344391777</v>
      </c>
      <c r="L27" s="15">
        <v>8.3272990586531495E-2</v>
      </c>
      <c r="M27" s="75">
        <v>8.2668484612387996</v>
      </c>
      <c r="N27" s="76">
        <v>7.0601013758146272E-2</v>
      </c>
      <c r="O27" s="12">
        <v>8.2108579738245275</v>
      </c>
      <c r="P27" s="15">
        <v>0.25307748008689357</v>
      </c>
      <c r="Q27" s="75">
        <v>8.3052631578947373</v>
      </c>
      <c r="R27" s="76">
        <v>0.41527878349022446</v>
      </c>
      <c r="S27" s="12">
        <v>8.4853687085446747</v>
      </c>
      <c r="T27" s="15">
        <v>7.2049239681390292E-2</v>
      </c>
      <c r="U27" s="75">
        <v>8.2904475043029269</v>
      </c>
      <c r="V27" s="76">
        <v>0.15858073859522084</v>
      </c>
      <c r="W27" s="12">
        <v>8.2796719896417788</v>
      </c>
      <c r="X27" s="15">
        <v>0.16111513396089791</v>
      </c>
      <c r="Y27" s="75">
        <v>8.3081232492997206</v>
      </c>
      <c r="Z27" s="76">
        <v>0.22447501810282405</v>
      </c>
      <c r="AA27" s="15">
        <v>0.91383055756698039</v>
      </c>
      <c r="AB27" s="15">
        <v>8.616944243301955E-2</v>
      </c>
      <c r="AC27" s="77">
        <v>8.2475127774960004</v>
      </c>
      <c r="AD27" s="13">
        <v>8</v>
      </c>
      <c r="AE27" s="13">
        <v>8</v>
      </c>
      <c r="AF27" s="24">
        <v>1.5044190199461414</v>
      </c>
      <c r="AG27" s="15">
        <v>0.1824088134850872</v>
      </c>
      <c r="AH27" s="45"/>
    </row>
    <row r="28" spans="2:34" s="4" customFormat="1" x14ac:dyDescent="0.25">
      <c r="B28" s="13">
        <v>399</v>
      </c>
      <c r="C28" s="13" t="s">
        <v>124</v>
      </c>
      <c r="D28" s="47" t="s">
        <v>151</v>
      </c>
      <c r="E28" s="75">
        <v>7.986149584487535</v>
      </c>
      <c r="F28" s="76">
        <v>9.5238095238095233E-2</v>
      </c>
      <c r="G28" s="12">
        <v>8.0524861878453038</v>
      </c>
      <c r="H28" s="15">
        <v>9.2731829573934832E-2</v>
      </c>
      <c r="I28" s="75">
        <v>8.2425068119891005</v>
      </c>
      <c r="J28" s="76">
        <v>8.0200501253132828E-2</v>
      </c>
      <c r="K28" s="12">
        <v>8.5095367847411438</v>
      </c>
      <c r="L28" s="15">
        <v>8.0200501253132828E-2</v>
      </c>
      <c r="M28" s="75">
        <v>8.2853260869565215</v>
      </c>
      <c r="N28" s="76">
        <v>7.7694235588972427E-2</v>
      </c>
      <c r="O28" s="12">
        <v>8.2020202020202024</v>
      </c>
      <c r="P28" s="15">
        <v>0.25563909774436089</v>
      </c>
      <c r="Q28" s="75">
        <v>8.4622641509433958</v>
      </c>
      <c r="R28" s="76">
        <v>0.46867167919799496</v>
      </c>
      <c r="S28" s="12">
        <v>8.4985835694050991</v>
      </c>
      <c r="T28" s="15">
        <v>0.11528822055137844</v>
      </c>
      <c r="U28" s="75">
        <v>8.3063973063973062</v>
      </c>
      <c r="V28" s="76">
        <v>0.25563909774436089</v>
      </c>
      <c r="W28" s="12">
        <v>8.5426621160409564</v>
      </c>
      <c r="X28" s="15">
        <v>0.26566416040100249</v>
      </c>
      <c r="Y28" s="75">
        <v>8.2256944444444446</v>
      </c>
      <c r="Z28" s="76">
        <v>0.2781954887218045</v>
      </c>
      <c r="AA28" s="15">
        <v>0.90225563909774431</v>
      </c>
      <c r="AB28" s="15">
        <v>9.7744360902255634E-2</v>
      </c>
      <c r="AC28" s="77">
        <v>8.292847124824684</v>
      </c>
      <c r="AD28" s="13">
        <v>10</v>
      </c>
      <c r="AE28" s="13">
        <v>8</v>
      </c>
      <c r="AF28" s="24">
        <v>1.6094791108705244</v>
      </c>
      <c r="AG28" s="15">
        <v>0.19408040286339534</v>
      </c>
      <c r="AH28" s="45"/>
    </row>
    <row r="29" spans="2:34" s="4" customFormat="1" x14ac:dyDescent="0.25">
      <c r="B29" s="13">
        <v>480</v>
      </c>
      <c r="C29" s="13" t="s">
        <v>124</v>
      </c>
      <c r="D29" s="47" t="s">
        <v>14</v>
      </c>
      <c r="E29" s="75">
        <v>7.8684210526315788</v>
      </c>
      <c r="F29" s="76">
        <v>0.12916666666666668</v>
      </c>
      <c r="G29" s="12">
        <v>7.6037735849056602</v>
      </c>
      <c r="H29" s="15">
        <v>0.11666666666666667</v>
      </c>
      <c r="I29" s="75">
        <v>7.687793427230047</v>
      </c>
      <c r="J29" s="76">
        <v>0.1125</v>
      </c>
      <c r="K29" s="12">
        <v>8.0397196261682247</v>
      </c>
      <c r="L29" s="15">
        <v>0.10833333333333334</v>
      </c>
      <c r="M29" s="75">
        <v>8.1018518518518512</v>
      </c>
      <c r="N29" s="76">
        <v>0.1</v>
      </c>
      <c r="O29" s="12">
        <v>7.9848024316109418</v>
      </c>
      <c r="P29" s="15">
        <v>0.31458333333333333</v>
      </c>
      <c r="Q29" s="75">
        <v>8.1707317073170724</v>
      </c>
      <c r="R29" s="76">
        <v>0.48749999999999999</v>
      </c>
      <c r="S29" s="12">
        <v>8.1187214611872154</v>
      </c>
      <c r="T29" s="15">
        <v>8.7499999999999994E-2</v>
      </c>
      <c r="U29" s="75">
        <v>7.655913978494624</v>
      </c>
      <c r="V29" s="76">
        <v>0.22500000000000001</v>
      </c>
      <c r="W29" s="12">
        <v>7.6174142480211078</v>
      </c>
      <c r="X29" s="15">
        <v>0.21041666666666667</v>
      </c>
      <c r="Y29" s="75">
        <v>8.0123839009287927</v>
      </c>
      <c r="Z29" s="76">
        <v>0.32708333333333334</v>
      </c>
      <c r="AA29" s="15">
        <v>0.84375</v>
      </c>
      <c r="AB29" s="15">
        <v>0.15625</v>
      </c>
      <c r="AC29" s="77">
        <v>7.8873072360616847</v>
      </c>
      <c r="AD29" s="13">
        <v>10</v>
      </c>
      <c r="AE29" s="13">
        <v>8</v>
      </c>
      <c r="AF29" s="24">
        <v>1.8919226639033366</v>
      </c>
      <c r="AG29" s="15">
        <v>0.23986927442781061</v>
      </c>
      <c r="AH29" s="45"/>
    </row>
    <row r="30" spans="2:34" s="4" customFormat="1" x14ac:dyDescent="0.25">
      <c r="B30" s="13">
        <v>4184</v>
      </c>
      <c r="C30" s="13" t="s">
        <v>217</v>
      </c>
      <c r="D30" s="47" t="s">
        <v>15</v>
      </c>
      <c r="E30" s="75">
        <v>8.1314960629921256</v>
      </c>
      <c r="F30" s="76">
        <v>8.9388145315487569E-2</v>
      </c>
      <c r="G30" s="12">
        <v>8.1249016006297552</v>
      </c>
      <c r="H30" s="15">
        <v>8.9149139579349904E-2</v>
      </c>
      <c r="I30" s="75">
        <v>8.1865203761755492</v>
      </c>
      <c r="J30" s="76">
        <v>8.5086042065009554E-2</v>
      </c>
      <c r="K30" s="12">
        <v>8.3638016099714356</v>
      </c>
      <c r="L30" s="15">
        <v>7.9588910133843213E-2</v>
      </c>
      <c r="M30" s="75">
        <v>8.2342504499871438</v>
      </c>
      <c r="N30" s="76">
        <v>7.0506692160611853E-2</v>
      </c>
      <c r="O30" s="12">
        <v>8.2830188679245289</v>
      </c>
      <c r="P30" s="15">
        <v>0.11328871892925431</v>
      </c>
      <c r="Q30" s="75">
        <v>8.1962837837837839</v>
      </c>
      <c r="R30" s="76">
        <v>0.29254302103250479</v>
      </c>
      <c r="S30" s="12">
        <v>8.4447884416924666</v>
      </c>
      <c r="T30" s="15">
        <v>7.3613766730401528E-2</v>
      </c>
      <c r="U30" s="75">
        <v>8.1919275123558482</v>
      </c>
      <c r="V30" s="76">
        <v>0.12954110898661567</v>
      </c>
      <c r="W30" s="12">
        <v>8.2258507135016465</v>
      </c>
      <c r="X30" s="15">
        <v>0.12906309751434034</v>
      </c>
      <c r="Y30" s="75">
        <v>8.3527272727272734</v>
      </c>
      <c r="Z30" s="76">
        <v>0.21128107074569791</v>
      </c>
      <c r="AA30" s="15">
        <v>0.93857552581261949</v>
      </c>
      <c r="AB30" s="15">
        <v>6.14244741873805E-2</v>
      </c>
      <c r="AC30" s="77">
        <v>8.2491009647578188</v>
      </c>
      <c r="AD30" s="13">
        <v>8</v>
      </c>
      <c r="AE30" s="13">
        <v>8</v>
      </c>
      <c r="AF30" s="24">
        <v>1.4514978401327485</v>
      </c>
      <c r="AG30" s="15">
        <v>0.17595830701235238</v>
      </c>
      <c r="AH30" s="45"/>
    </row>
    <row r="31" spans="2:34" s="4" customFormat="1" x14ac:dyDescent="0.25">
      <c r="B31" s="13">
        <v>1755</v>
      </c>
      <c r="C31" s="13" t="s">
        <v>133</v>
      </c>
      <c r="D31" s="47" t="s">
        <v>140</v>
      </c>
      <c r="E31" s="75">
        <v>8.4420803782505907</v>
      </c>
      <c r="F31" s="76">
        <v>3.5897435897435895E-2</v>
      </c>
      <c r="G31" s="12">
        <v>8.4480095068330368</v>
      </c>
      <c r="H31" s="15">
        <v>4.1025641025641026E-2</v>
      </c>
      <c r="I31" s="75">
        <v>8.4672566371681413</v>
      </c>
      <c r="J31" s="76">
        <v>3.4188034188034191E-2</v>
      </c>
      <c r="K31" s="12">
        <v>8.6879056047197647</v>
      </c>
      <c r="L31" s="15">
        <v>3.4188034188034191E-2</v>
      </c>
      <c r="M31" s="75">
        <v>8.5142348754448403</v>
      </c>
      <c r="N31" s="76">
        <v>3.9316239316239315E-2</v>
      </c>
      <c r="O31" s="12">
        <v>8.3921708185053383</v>
      </c>
      <c r="P31" s="15">
        <v>0.19943019943019943</v>
      </c>
      <c r="Q31" s="75">
        <v>8.5234899328859068</v>
      </c>
      <c r="R31" s="76">
        <v>0.32079772079772079</v>
      </c>
      <c r="S31" s="12">
        <v>8.6770149253731343</v>
      </c>
      <c r="T31" s="15">
        <v>4.5584045584045586E-2</v>
      </c>
      <c r="U31" s="75">
        <v>8.4996880848409226</v>
      </c>
      <c r="V31" s="76">
        <v>8.6609686609686612E-2</v>
      </c>
      <c r="W31" s="12">
        <v>8.5600497822028618</v>
      </c>
      <c r="X31" s="15">
        <v>8.4330484330484332E-2</v>
      </c>
      <c r="Y31" s="75">
        <v>8.6099333737129005</v>
      </c>
      <c r="Z31" s="76">
        <v>5.9259259259259262E-2</v>
      </c>
      <c r="AA31" s="15">
        <v>0.96581196581196582</v>
      </c>
      <c r="AB31" s="15">
        <v>3.4188034188034191E-2</v>
      </c>
      <c r="AC31" s="77">
        <v>8.5313921747042762</v>
      </c>
      <c r="AD31" s="13">
        <v>10</v>
      </c>
      <c r="AE31" s="13">
        <v>9</v>
      </c>
      <c r="AF31" s="24">
        <v>1.3330348195572534</v>
      </c>
      <c r="AG31" s="15">
        <v>0.15625056172071475</v>
      </c>
      <c r="AH31" s="45"/>
    </row>
    <row r="32" spans="2:34" s="4" customFormat="1" x14ac:dyDescent="0.25">
      <c r="B32" s="13">
        <v>501</v>
      </c>
      <c r="C32" s="13" t="s">
        <v>133</v>
      </c>
      <c r="D32" s="47" t="s">
        <v>142</v>
      </c>
      <c r="E32" s="75">
        <v>8.3472803347280333</v>
      </c>
      <c r="F32" s="76">
        <v>4.590818363273453E-2</v>
      </c>
      <c r="G32" s="12">
        <v>8.4122621564482021</v>
      </c>
      <c r="H32" s="15">
        <v>5.588822355289421E-2</v>
      </c>
      <c r="I32" s="75">
        <v>8.3452631578947365</v>
      </c>
      <c r="J32" s="76">
        <v>5.1896207584830337E-2</v>
      </c>
      <c r="K32" s="12">
        <v>8.4675052410901461</v>
      </c>
      <c r="L32" s="15">
        <v>4.790419161676647E-2</v>
      </c>
      <c r="M32" s="75">
        <v>8.4363256784968677</v>
      </c>
      <c r="N32" s="76">
        <v>4.3912175648702596E-2</v>
      </c>
      <c r="O32" s="12">
        <v>8.3620253164556964</v>
      </c>
      <c r="P32" s="15">
        <v>0.21157684630738524</v>
      </c>
      <c r="Q32" s="75">
        <v>8.4261838440111418</v>
      </c>
      <c r="R32" s="76">
        <v>0.28343313373253493</v>
      </c>
      <c r="S32" s="12">
        <v>8.6983122362869203</v>
      </c>
      <c r="T32" s="15">
        <v>5.3892215568862277E-2</v>
      </c>
      <c r="U32" s="75">
        <v>8.4140271493212673</v>
      </c>
      <c r="V32" s="76">
        <v>0.11776447105788423</v>
      </c>
      <c r="W32" s="12">
        <v>8.4580498866213158</v>
      </c>
      <c r="X32" s="15">
        <v>0.11976047904191617</v>
      </c>
      <c r="Y32" s="75">
        <v>8.5290178571428577</v>
      </c>
      <c r="Z32" s="76">
        <v>0.10578842315369262</v>
      </c>
      <c r="AA32" s="15">
        <v>0.95608782435129736</v>
      </c>
      <c r="AB32" s="15">
        <v>4.3912175648702596E-2</v>
      </c>
      <c r="AC32" s="77">
        <v>8.4464683262497466</v>
      </c>
      <c r="AD32" s="13">
        <v>10</v>
      </c>
      <c r="AE32" s="13">
        <v>9</v>
      </c>
      <c r="AF32" s="24">
        <v>1.4375735061152257</v>
      </c>
      <c r="AG32" s="15">
        <v>0.17019817639611182</v>
      </c>
      <c r="AH32" s="45"/>
    </row>
    <row r="33" spans="2:34" s="4" customFormat="1" x14ac:dyDescent="0.25">
      <c r="B33" s="13">
        <v>168</v>
      </c>
      <c r="C33" s="13" t="s">
        <v>133</v>
      </c>
      <c r="D33" s="47" t="s">
        <v>139</v>
      </c>
      <c r="E33" s="75">
        <v>8.5414012738853504</v>
      </c>
      <c r="F33" s="76">
        <v>6.5476190476190479E-2</v>
      </c>
      <c r="G33" s="12">
        <v>8.5477707006369421</v>
      </c>
      <c r="H33" s="15">
        <v>6.5476190476190479E-2</v>
      </c>
      <c r="I33" s="75">
        <v>8.612903225806452</v>
      </c>
      <c r="J33" s="76">
        <v>7.7380952380952384E-2</v>
      </c>
      <c r="K33" s="12">
        <v>8.566037735849056</v>
      </c>
      <c r="L33" s="15">
        <v>5.3571428571428568E-2</v>
      </c>
      <c r="M33" s="75">
        <v>8.53125</v>
      </c>
      <c r="N33" s="76">
        <v>4.7619047619047616E-2</v>
      </c>
      <c r="O33" s="12">
        <v>8.5673758865248235</v>
      </c>
      <c r="P33" s="15">
        <v>0.16071428571428573</v>
      </c>
      <c r="Q33" s="75">
        <v>8.5405405405405403</v>
      </c>
      <c r="R33" s="76">
        <v>0.3392857142857143</v>
      </c>
      <c r="S33" s="12">
        <v>9.0062893081761004</v>
      </c>
      <c r="T33" s="15">
        <v>5.3571428571428568E-2</v>
      </c>
      <c r="U33" s="75">
        <v>8.7133757961783438</v>
      </c>
      <c r="V33" s="76">
        <v>6.5476190476190479E-2</v>
      </c>
      <c r="W33" s="12">
        <v>8.8169934640522882</v>
      </c>
      <c r="X33" s="15">
        <v>8.9285714285714288E-2</v>
      </c>
      <c r="Y33" s="75">
        <v>8.6887417218543046</v>
      </c>
      <c r="Z33" s="76">
        <v>0.10119047619047619</v>
      </c>
      <c r="AA33" s="15">
        <v>0.95833333333333337</v>
      </c>
      <c r="AB33" s="15">
        <v>4.1666666666666664E-2</v>
      </c>
      <c r="AC33" s="77">
        <v>8.6518072289156631</v>
      </c>
      <c r="AD33" s="13">
        <v>10</v>
      </c>
      <c r="AE33" s="13">
        <v>9</v>
      </c>
      <c r="AF33" s="24">
        <v>1.3894341193374582</v>
      </c>
      <c r="AG33" s="15">
        <v>0.16059466913383794</v>
      </c>
      <c r="AH33" s="45"/>
    </row>
    <row r="34" spans="2:34" s="4" customFormat="1" x14ac:dyDescent="0.25">
      <c r="B34" s="13">
        <v>1338</v>
      </c>
      <c r="C34" s="13" t="s">
        <v>133</v>
      </c>
      <c r="D34" s="47" t="s">
        <v>16</v>
      </c>
      <c r="E34" s="75">
        <v>8.2986111111111107</v>
      </c>
      <c r="F34" s="76">
        <v>3.1390134529147982E-2</v>
      </c>
      <c r="G34" s="12">
        <v>8.3125972006220845</v>
      </c>
      <c r="H34" s="15">
        <v>3.8863976083707022E-2</v>
      </c>
      <c r="I34" s="75">
        <v>8.2990654205607477</v>
      </c>
      <c r="J34" s="76">
        <v>4.0358744394618833E-2</v>
      </c>
      <c r="K34" s="12">
        <v>8.6099071207430349</v>
      </c>
      <c r="L34" s="15">
        <v>3.4379671150971597E-2</v>
      </c>
      <c r="M34" s="75">
        <v>8.3685872138910806</v>
      </c>
      <c r="N34" s="76">
        <v>5.3064275037369206E-2</v>
      </c>
      <c r="O34" s="12">
        <v>8.3189134808853122</v>
      </c>
      <c r="P34" s="15">
        <v>0.25710014947683107</v>
      </c>
      <c r="Q34" s="75">
        <v>8.503990877993159</v>
      </c>
      <c r="R34" s="76">
        <v>0.34454409566517191</v>
      </c>
      <c r="S34" s="12">
        <v>8.6700310559006208</v>
      </c>
      <c r="T34" s="15">
        <v>3.7369207772795218E-2</v>
      </c>
      <c r="U34" s="75">
        <v>8.6275510204081627</v>
      </c>
      <c r="V34" s="76">
        <v>0.1210762331838565</v>
      </c>
      <c r="W34" s="12">
        <v>8.6172006745362566</v>
      </c>
      <c r="X34" s="15">
        <v>0.11360239162929746</v>
      </c>
      <c r="Y34" s="75">
        <v>8.5998383185125302</v>
      </c>
      <c r="Z34" s="76">
        <v>7.5485799701046338E-2</v>
      </c>
      <c r="AA34" s="15">
        <v>0.9170403587443946</v>
      </c>
      <c r="AB34" s="15">
        <v>8.2959641255605385E-2</v>
      </c>
      <c r="AC34" s="77">
        <v>8.475005689145112</v>
      </c>
      <c r="AD34" s="13">
        <v>10</v>
      </c>
      <c r="AE34" s="13">
        <v>9</v>
      </c>
      <c r="AF34" s="24">
        <v>1.5357845144558739</v>
      </c>
      <c r="AG34" s="15">
        <v>0.18121339038425957</v>
      </c>
      <c r="AH34" s="45"/>
    </row>
    <row r="35" spans="2:34" s="4" customFormat="1" x14ac:dyDescent="0.25">
      <c r="B35" s="13">
        <v>872</v>
      </c>
      <c r="C35" s="13" t="s">
        <v>133</v>
      </c>
      <c r="D35" s="47" t="s">
        <v>17</v>
      </c>
      <c r="E35" s="75">
        <v>8.3609693877551017</v>
      </c>
      <c r="F35" s="76">
        <v>0.10091743119266056</v>
      </c>
      <c r="G35" s="12">
        <v>8.3889602053915269</v>
      </c>
      <c r="H35" s="15">
        <v>0.10665137614678899</v>
      </c>
      <c r="I35" s="75">
        <v>8.4265463917525771</v>
      </c>
      <c r="J35" s="76">
        <v>0.11009174311926606</v>
      </c>
      <c r="K35" s="12">
        <v>8.5573979591836729</v>
      </c>
      <c r="L35" s="15">
        <v>0.10091743119266056</v>
      </c>
      <c r="M35" s="75">
        <v>8.4527813712807252</v>
      </c>
      <c r="N35" s="76">
        <v>0.11353211009174312</v>
      </c>
      <c r="O35" s="12">
        <v>8.5964912280701746</v>
      </c>
      <c r="P35" s="15">
        <v>0.34633027522935778</v>
      </c>
      <c r="Q35" s="75">
        <v>8.5592417061611368</v>
      </c>
      <c r="R35" s="76">
        <v>0.51605504587155959</v>
      </c>
      <c r="S35" s="12">
        <v>8.6592398427260804</v>
      </c>
      <c r="T35" s="15">
        <v>0.125</v>
      </c>
      <c r="U35" s="75">
        <v>8.5117302052785924</v>
      </c>
      <c r="V35" s="76">
        <v>0.21788990825688073</v>
      </c>
      <c r="W35" s="12">
        <v>8.5716395864106349</v>
      </c>
      <c r="X35" s="15">
        <v>0.22362385321100917</v>
      </c>
      <c r="Y35" s="75">
        <v>8.5554035567715463</v>
      </c>
      <c r="Z35" s="76">
        <v>0.16169724770642202</v>
      </c>
      <c r="AA35" s="15">
        <v>0.91628440366972475</v>
      </c>
      <c r="AB35" s="15">
        <v>8.3715596330275227E-2</v>
      </c>
      <c r="AC35" s="77">
        <v>8.5070404340524473</v>
      </c>
      <c r="AD35" s="13">
        <v>10</v>
      </c>
      <c r="AE35" s="13">
        <v>9</v>
      </c>
      <c r="AF35" s="24">
        <v>1.7254316875992475</v>
      </c>
      <c r="AG35" s="15">
        <v>0.20282396692186805</v>
      </c>
      <c r="AH35" s="45"/>
    </row>
    <row r="36" spans="2:34" s="4" customFormat="1" x14ac:dyDescent="0.25">
      <c r="B36" s="13">
        <v>1884</v>
      </c>
      <c r="C36" s="13" t="s">
        <v>133</v>
      </c>
      <c r="D36" s="47" t="s">
        <v>18</v>
      </c>
      <c r="E36" s="75">
        <v>8.3489525909592057</v>
      </c>
      <c r="F36" s="76">
        <v>3.7154989384288746E-2</v>
      </c>
      <c r="G36" s="12">
        <v>8.3616786305908342</v>
      </c>
      <c r="H36" s="15">
        <v>3.8747346072186835E-2</v>
      </c>
      <c r="I36" s="75">
        <v>8.3760399334442592</v>
      </c>
      <c r="J36" s="76">
        <v>4.2993630573248405E-2</v>
      </c>
      <c r="K36" s="12">
        <v>8.4862030905077255</v>
      </c>
      <c r="L36" s="15">
        <v>3.8216560509554139E-2</v>
      </c>
      <c r="M36" s="75">
        <v>8.4472527472527474</v>
      </c>
      <c r="N36" s="76">
        <v>3.3970276008492568E-2</v>
      </c>
      <c r="O36" s="12">
        <v>8.3785714285714281</v>
      </c>
      <c r="P36" s="15">
        <v>0.18259023354564755</v>
      </c>
      <c r="Q36" s="75">
        <v>8.4827067669172926</v>
      </c>
      <c r="R36" s="76">
        <v>0.29405520169851379</v>
      </c>
      <c r="S36" s="12">
        <v>8.6831024930747915</v>
      </c>
      <c r="T36" s="15">
        <v>4.1932059447983012E-2</v>
      </c>
      <c r="U36" s="75">
        <v>8.4982558139534881</v>
      </c>
      <c r="V36" s="76">
        <v>8.7048832271762203E-2</v>
      </c>
      <c r="W36" s="12">
        <v>8.4936046511627907</v>
      </c>
      <c r="X36" s="15">
        <v>8.7048832271762203E-2</v>
      </c>
      <c r="Y36" s="75">
        <v>8.5779147982062778</v>
      </c>
      <c r="Z36" s="76">
        <v>5.3078556263269641E-2</v>
      </c>
      <c r="AA36" s="15">
        <v>0.96284501061571126</v>
      </c>
      <c r="AB36" s="15">
        <v>3.7154989384288746E-2</v>
      </c>
      <c r="AC36" s="77">
        <v>8.467113244369429</v>
      </c>
      <c r="AD36" s="13">
        <v>10</v>
      </c>
      <c r="AE36" s="13">
        <v>9</v>
      </c>
      <c r="AF36" s="24">
        <v>1.3755135056223173</v>
      </c>
      <c r="AG36" s="15">
        <v>0.16245365639074499</v>
      </c>
      <c r="AH36" s="45"/>
    </row>
    <row r="37" spans="2:34" s="4" customFormat="1" x14ac:dyDescent="0.25">
      <c r="B37" s="13">
        <v>1376</v>
      </c>
      <c r="C37" s="13" t="s">
        <v>133</v>
      </c>
      <c r="D37" s="47" t="s">
        <v>19</v>
      </c>
      <c r="E37" s="75">
        <v>8.0367647058823533</v>
      </c>
      <c r="F37" s="76">
        <v>0.11046511627906977</v>
      </c>
      <c r="G37" s="12">
        <v>7.9658258746948736</v>
      </c>
      <c r="H37" s="15">
        <v>0.1068313953488372</v>
      </c>
      <c r="I37" s="75">
        <v>8.0829875518672196</v>
      </c>
      <c r="J37" s="76">
        <v>0.12427325581395349</v>
      </c>
      <c r="K37" s="12">
        <v>8.4503257328990227</v>
      </c>
      <c r="L37" s="15">
        <v>0.10755813953488372</v>
      </c>
      <c r="M37" s="75">
        <v>8.0890354492992582</v>
      </c>
      <c r="N37" s="76">
        <v>0.1184593023255814</v>
      </c>
      <c r="O37" s="12">
        <v>7.9554054054054051</v>
      </c>
      <c r="P37" s="15">
        <v>0.46220930232558138</v>
      </c>
      <c r="Q37" s="75">
        <v>8.1604095563139936</v>
      </c>
      <c r="R37" s="76">
        <v>0.57412790697674421</v>
      </c>
      <c r="S37" s="12">
        <v>8.1680327868852451</v>
      </c>
      <c r="T37" s="15">
        <v>0.11337209302325581</v>
      </c>
      <c r="U37" s="75">
        <v>7.9897864438254409</v>
      </c>
      <c r="V37" s="76">
        <v>0.21729651162790697</v>
      </c>
      <c r="W37" s="12">
        <v>8.2511627906976752</v>
      </c>
      <c r="X37" s="15">
        <v>0.21875</v>
      </c>
      <c r="Y37" s="75">
        <v>8.168110918544194</v>
      </c>
      <c r="Z37" s="76">
        <v>0.16133720930232559</v>
      </c>
      <c r="AA37" s="15">
        <v>0.85755813953488369</v>
      </c>
      <c r="AB37" s="15">
        <v>0.14244186046511628</v>
      </c>
      <c r="AC37" s="77">
        <v>8.1240900343067519</v>
      </c>
      <c r="AD37" s="13">
        <v>10</v>
      </c>
      <c r="AE37" s="13">
        <v>8</v>
      </c>
      <c r="AF37" s="24">
        <v>1.8730186067366903</v>
      </c>
      <c r="AG37" s="15">
        <v>0.23055118774253214</v>
      </c>
      <c r="AH37" s="45"/>
    </row>
    <row r="38" spans="2:34" s="4" customFormat="1" x14ac:dyDescent="0.25">
      <c r="B38" s="13">
        <v>3065</v>
      </c>
      <c r="C38" s="13" t="s">
        <v>133</v>
      </c>
      <c r="D38" s="47" t="s">
        <v>159</v>
      </c>
      <c r="E38" s="75">
        <v>8.3001703577512771</v>
      </c>
      <c r="F38" s="76">
        <v>4.2414355628058731E-2</v>
      </c>
      <c r="G38" s="12">
        <v>8.2981557377049189</v>
      </c>
      <c r="H38" s="15">
        <v>4.4698205546492661E-2</v>
      </c>
      <c r="I38" s="75">
        <v>8.4245963586396435</v>
      </c>
      <c r="J38" s="76">
        <v>5.0244698205546494E-2</v>
      </c>
      <c r="K38" s="12">
        <v>8.5642076502732234</v>
      </c>
      <c r="L38" s="15">
        <v>4.4698205546492661E-2</v>
      </c>
      <c r="M38" s="75">
        <v>8.412027491408935</v>
      </c>
      <c r="N38" s="76">
        <v>5.0570962479608482E-2</v>
      </c>
      <c r="O38" s="12">
        <v>8.4188139059304703</v>
      </c>
      <c r="P38" s="15">
        <v>0.20228384991843393</v>
      </c>
      <c r="Q38" s="75">
        <v>8.5337022132796783</v>
      </c>
      <c r="R38" s="76">
        <v>0.35138662316476343</v>
      </c>
      <c r="S38" s="12">
        <v>8.6791095890410954</v>
      </c>
      <c r="T38" s="15">
        <v>4.730831973898858E-2</v>
      </c>
      <c r="U38" s="75">
        <v>8.5119738751814218</v>
      </c>
      <c r="V38" s="76">
        <v>0.10081566068515498</v>
      </c>
      <c r="W38" s="12">
        <v>8.534331628926223</v>
      </c>
      <c r="X38" s="15">
        <v>0.1066884176182708</v>
      </c>
      <c r="Y38" s="75">
        <v>8.5782701929949958</v>
      </c>
      <c r="Z38" s="76">
        <v>8.7112561174551392E-2</v>
      </c>
      <c r="AA38" s="15">
        <v>0.93442088091353992</v>
      </c>
      <c r="AB38" s="15">
        <v>6.5579119086460039E-2</v>
      </c>
      <c r="AC38" s="77">
        <v>8.4759559771292601</v>
      </c>
      <c r="AD38" s="13">
        <v>10</v>
      </c>
      <c r="AE38" s="13">
        <v>9</v>
      </c>
      <c r="AF38" s="24">
        <v>1.4318970367736865</v>
      </c>
      <c r="AG38" s="15">
        <v>0.1689363466064932</v>
      </c>
      <c r="AH38" s="45"/>
    </row>
    <row r="39" spans="2:34" s="4" customFormat="1" x14ac:dyDescent="0.25">
      <c r="B39" s="13">
        <v>498</v>
      </c>
      <c r="C39" s="13" t="s">
        <v>217</v>
      </c>
      <c r="D39" s="47" t="s">
        <v>20</v>
      </c>
      <c r="E39" s="75">
        <v>8.522678185745141</v>
      </c>
      <c r="F39" s="76">
        <v>7.0281124497991967E-2</v>
      </c>
      <c r="G39" s="12">
        <v>8.4152173913043473</v>
      </c>
      <c r="H39" s="15">
        <v>7.6305220883534142E-2</v>
      </c>
      <c r="I39" s="75">
        <v>8.623059866962306</v>
      </c>
      <c r="J39" s="76">
        <v>9.4377510040160636E-2</v>
      </c>
      <c r="K39" s="12">
        <v>8.7276688453159039</v>
      </c>
      <c r="L39" s="15">
        <v>7.8313253012048195E-2</v>
      </c>
      <c r="M39" s="75">
        <v>8.4817204301075275</v>
      </c>
      <c r="N39" s="76">
        <v>6.6265060240963861E-2</v>
      </c>
      <c r="O39" s="12">
        <v>8.4217391304347817</v>
      </c>
      <c r="P39" s="15">
        <v>7.6305220883534142E-2</v>
      </c>
      <c r="Q39" s="75">
        <v>8.5879828326180263</v>
      </c>
      <c r="R39" s="76">
        <v>0.53212851405622486</v>
      </c>
      <c r="S39" s="12">
        <v>8.5665236051502145</v>
      </c>
      <c r="T39" s="15">
        <v>6.4257028112449793E-2</v>
      </c>
      <c r="U39" s="75">
        <v>8.4208037825059101</v>
      </c>
      <c r="V39" s="76">
        <v>0.15060240963855423</v>
      </c>
      <c r="W39" s="12">
        <v>8.4352941176470591</v>
      </c>
      <c r="X39" s="15">
        <v>0.1465863453815261</v>
      </c>
      <c r="Y39" s="75">
        <v>8.5583333333333336</v>
      </c>
      <c r="Z39" s="76">
        <v>0.27710843373493976</v>
      </c>
      <c r="AA39" s="15">
        <v>0.91164658634538154</v>
      </c>
      <c r="AB39" s="15">
        <v>8.8353413654618476E-2</v>
      </c>
      <c r="AC39" s="77">
        <v>8.5211146838156484</v>
      </c>
      <c r="AD39" s="13">
        <v>10</v>
      </c>
      <c r="AE39" s="13">
        <v>9</v>
      </c>
      <c r="AF39" s="24">
        <v>1.5669842311080213</v>
      </c>
      <c r="AG39" s="15">
        <v>0.18389427783248016</v>
      </c>
      <c r="AH39" s="45"/>
    </row>
    <row r="40" spans="2:34" s="4" customFormat="1" x14ac:dyDescent="0.25">
      <c r="B40" s="13">
        <v>304</v>
      </c>
      <c r="C40" s="13" t="s">
        <v>217</v>
      </c>
      <c r="D40" s="47" t="s">
        <v>21</v>
      </c>
      <c r="E40" s="75">
        <v>8.4828897338403042</v>
      </c>
      <c r="F40" s="76">
        <v>0.13486842105263158</v>
      </c>
      <c r="G40" s="12">
        <v>8.2803030303030312</v>
      </c>
      <c r="H40" s="15">
        <v>0.13157894736842105</v>
      </c>
      <c r="I40" s="75">
        <v>8.4594594594594597</v>
      </c>
      <c r="J40" s="76">
        <v>0.14802631578947367</v>
      </c>
      <c r="K40" s="12">
        <v>8.5864661654135332</v>
      </c>
      <c r="L40" s="15">
        <v>0.125</v>
      </c>
      <c r="M40" s="75">
        <v>8.32046332046332</v>
      </c>
      <c r="N40" s="76">
        <v>0.14802631578947367</v>
      </c>
      <c r="O40" s="12">
        <v>8.0418604651162795</v>
      </c>
      <c r="P40" s="15">
        <v>0.29276315789473684</v>
      </c>
      <c r="Q40" s="75">
        <v>8.6474358974358978</v>
      </c>
      <c r="R40" s="76">
        <v>0.48684210526315791</v>
      </c>
      <c r="S40" s="12">
        <v>8.4600760456273765</v>
      </c>
      <c r="T40" s="15">
        <v>0.13486842105263158</v>
      </c>
      <c r="U40" s="75">
        <v>8.5791855203619907</v>
      </c>
      <c r="V40" s="76">
        <v>0.27302631578947367</v>
      </c>
      <c r="W40" s="12">
        <v>8.6542056074766354</v>
      </c>
      <c r="X40" s="15">
        <v>0.29605263157894735</v>
      </c>
      <c r="Y40" s="75">
        <v>8.5424528301886795</v>
      </c>
      <c r="Z40" s="76">
        <v>0.30263157894736842</v>
      </c>
      <c r="AA40" s="15">
        <v>0.86513157894736847</v>
      </c>
      <c r="AB40" s="15">
        <v>0.13486842105263158</v>
      </c>
      <c r="AC40" s="77">
        <v>8.4525462962962958</v>
      </c>
      <c r="AD40" s="13">
        <v>10</v>
      </c>
      <c r="AE40" s="13">
        <v>9</v>
      </c>
      <c r="AF40" s="24">
        <v>1.8423135818908427</v>
      </c>
      <c r="AG40" s="15">
        <v>0.21795959670733783</v>
      </c>
      <c r="AH40" s="45"/>
    </row>
    <row r="41" spans="2:34" s="4" customFormat="1" x14ac:dyDescent="0.25">
      <c r="B41" s="13">
        <v>158</v>
      </c>
      <c r="C41" s="13" t="s">
        <v>217</v>
      </c>
      <c r="D41" s="47" t="s">
        <v>22</v>
      </c>
      <c r="E41" s="75">
        <v>8.1756756756756754</v>
      </c>
      <c r="F41" s="76">
        <v>6.3291139240506333E-2</v>
      </c>
      <c r="G41" s="12">
        <v>8.2176870748299322</v>
      </c>
      <c r="H41" s="15">
        <v>6.9620253164556958E-2</v>
      </c>
      <c r="I41" s="75">
        <v>8.4256756756756754</v>
      </c>
      <c r="J41" s="76">
        <v>6.3291139240506333E-2</v>
      </c>
      <c r="K41" s="12">
        <v>8.4600000000000009</v>
      </c>
      <c r="L41" s="15">
        <v>5.0632911392405063E-2</v>
      </c>
      <c r="M41" s="75">
        <v>8.4178082191780828</v>
      </c>
      <c r="N41" s="76">
        <v>7.5949367088607597E-2</v>
      </c>
      <c r="O41" s="12">
        <v>8.6319444444444446</v>
      </c>
      <c r="P41" s="15">
        <v>8.8607594936708861E-2</v>
      </c>
      <c r="Q41" s="75">
        <v>8.3428571428571434</v>
      </c>
      <c r="R41" s="76">
        <v>0.33544303797468356</v>
      </c>
      <c r="S41" s="12">
        <v>8.5704697986577187</v>
      </c>
      <c r="T41" s="15">
        <v>5.6962025316455694E-2</v>
      </c>
      <c r="U41" s="75">
        <v>8.5144927536231876</v>
      </c>
      <c r="V41" s="76">
        <v>0.12658227848101267</v>
      </c>
      <c r="W41" s="12">
        <v>8.2101449275362324</v>
      </c>
      <c r="X41" s="15">
        <v>0.12658227848101267</v>
      </c>
      <c r="Y41" s="75">
        <v>8.6691176470588243</v>
      </c>
      <c r="Z41" s="76">
        <v>0.13924050632911392</v>
      </c>
      <c r="AA41" s="15">
        <v>0.95569620253164556</v>
      </c>
      <c r="AB41" s="15">
        <v>4.4303797468354431E-2</v>
      </c>
      <c r="AC41" s="77">
        <v>8.4222078760490646</v>
      </c>
      <c r="AD41" s="13">
        <v>10</v>
      </c>
      <c r="AE41" s="13">
        <v>9</v>
      </c>
      <c r="AF41" s="24">
        <v>1.4976027461190784</v>
      </c>
      <c r="AG41" s="15">
        <v>0.17781593237302257</v>
      </c>
      <c r="AH41" s="45"/>
    </row>
    <row r="42" spans="2:34" s="4" customFormat="1" x14ac:dyDescent="0.25">
      <c r="B42" s="13">
        <v>136</v>
      </c>
      <c r="C42" s="13" t="s">
        <v>134</v>
      </c>
      <c r="D42" s="47" t="s">
        <v>145</v>
      </c>
      <c r="E42" s="75">
        <v>8.2519685039370074</v>
      </c>
      <c r="F42" s="76">
        <v>6.6176470588235295E-2</v>
      </c>
      <c r="G42" s="12">
        <v>8.0546875</v>
      </c>
      <c r="H42" s="15">
        <v>5.8823529411764705E-2</v>
      </c>
      <c r="I42" s="75">
        <v>8.016</v>
      </c>
      <c r="J42" s="76">
        <v>8.0882352941176475E-2</v>
      </c>
      <c r="K42" s="12">
        <v>8.4881889763779519</v>
      </c>
      <c r="L42" s="15">
        <v>6.6176470588235295E-2</v>
      </c>
      <c r="M42" s="75">
        <v>8.1782945736434112</v>
      </c>
      <c r="N42" s="76">
        <v>5.1470588235294115E-2</v>
      </c>
      <c r="O42" s="12">
        <v>8.24</v>
      </c>
      <c r="P42" s="15">
        <v>0.26470588235294118</v>
      </c>
      <c r="Q42" s="75">
        <v>8.3026315789473681</v>
      </c>
      <c r="R42" s="76">
        <v>0.44117647058823528</v>
      </c>
      <c r="S42" s="12">
        <v>8.4503816793893129</v>
      </c>
      <c r="T42" s="15">
        <v>3.6764705882352942E-2</v>
      </c>
      <c r="U42" s="75">
        <v>8.0173913043478269</v>
      </c>
      <c r="V42" s="76">
        <v>0.15441176470588236</v>
      </c>
      <c r="W42" s="12">
        <v>8.2068965517241388</v>
      </c>
      <c r="X42" s="15">
        <v>0.14705882352941177</v>
      </c>
      <c r="Y42" s="75">
        <v>8.2747252747252755</v>
      </c>
      <c r="Z42" s="76">
        <v>0.33088235294117646</v>
      </c>
      <c r="AA42" s="15">
        <v>0.8970588235294118</v>
      </c>
      <c r="AB42" s="15">
        <v>0.10294117647058823</v>
      </c>
      <c r="AC42" s="77">
        <v>8.2237154150197629</v>
      </c>
      <c r="AD42" s="13">
        <v>10</v>
      </c>
      <c r="AE42" s="13">
        <v>8</v>
      </c>
      <c r="AF42" s="44">
        <v>1.5573652433600131</v>
      </c>
      <c r="AG42" s="15">
        <v>0.18937489501590085</v>
      </c>
      <c r="AH42" s="45"/>
    </row>
    <row r="43" spans="2:34" s="4" customFormat="1" x14ac:dyDescent="0.25">
      <c r="B43" s="13">
        <v>404</v>
      </c>
      <c r="C43" s="13" t="s">
        <v>217</v>
      </c>
      <c r="D43" s="47" t="s">
        <v>23</v>
      </c>
      <c r="E43" s="75">
        <v>8.5757575757575761</v>
      </c>
      <c r="F43" s="76">
        <v>0.10148514851485149</v>
      </c>
      <c r="G43" s="12">
        <v>8.3871866295264628</v>
      </c>
      <c r="H43" s="15">
        <v>0.11138613861386139</v>
      </c>
      <c r="I43" s="75">
        <v>8.4749999999999996</v>
      </c>
      <c r="J43" s="76">
        <v>0.10891089108910891</v>
      </c>
      <c r="K43" s="12">
        <v>8.615803814713896</v>
      </c>
      <c r="L43" s="15">
        <v>9.1584158415841582E-2</v>
      </c>
      <c r="M43" s="75">
        <v>8.4114441416893726</v>
      </c>
      <c r="N43" s="76">
        <v>9.1584158415841582E-2</v>
      </c>
      <c r="O43" s="12">
        <v>8.3492537313432837</v>
      </c>
      <c r="P43" s="15">
        <v>0.1707920792079208</v>
      </c>
      <c r="Q43" s="75">
        <v>8.4432432432432432</v>
      </c>
      <c r="R43" s="76">
        <v>0.54207920792079212</v>
      </c>
      <c r="S43" s="12">
        <v>8.629032258064516</v>
      </c>
      <c r="T43" s="15">
        <v>7.9207920792079209E-2</v>
      </c>
      <c r="U43" s="75">
        <v>8.2763975155279503</v>
      </c>
      <c r="V43" s="76">
        <v>0.20297029702970298</v>
      </c>
      <c r="W43" s="12">
        <v>8.3109756097560972</v>
      </c>
      <c r="X43" s="15">
        <v>0.18811881188118812</v>
      </c>
      <c r="Y43" s="75">
        <v>8.4425675675675684</v>
      </c>
      <c r="Z43" s="76">
        <v>0.26732673267326734</v>
      </c>
      <c r="AA43" s="15">
        <v>0.91831683168316836</v>
      </c>
      <c r="AB43" s="15">
        <v>8.1683168316831686E-2</v>
      </c>
      <c r="AC43" s="77">
        <v>8.4518336070060212</v>
      </c>
      <c r="AD43" s="13">
        <v>10</v>
      </c>
      <c r="AE43" s="13">
        <v>9</v>
      </c>
      <c r="AF43" s="44">
        <v>1.7914098883640237</v>
      </c>
      <c r="AG43" s="15">
        <v>0.21195517702561742</v>
      </c>
      <c r="AH43" s="45"/>
    </row>
    <row r="44" spans="2:34" s="4" customFormat="1" x14ac:dyDescent="0.25">
      <c r="B44" s="13">
        <v>300</v>
      </c>
      <c r="C44" s="13" t="s">
        <v>124</v>
      </c>
      <c r="D44" s="47" t="s">
        <v>24</v>
      </c>
      <c r="E44" s="75">
        <v>8.2602230483271377</v>
      </c>
      <c r="F44" s="76">
        <v>0.10333333333333333</v>
      </c>
      <c r="G44" s="12">
        <v>8.0898876404494384</v>
      </c>
      <c r="H44" s="15">
        <v>0.11</v>
      </c>
      <c r="I44" s="75">
        <v>8.089219330855018</v>
      </c>
      <c r="J44" s="76">
        <v>0.10333333333333333</v>
      </c>
      <c r="K44" s="12">
        <v>8.5597014925373127</v>
      </c>
      <c r="L44" s="15">
        <v>0.10666666666666667</v>
      </c>
      <c r="M44" s="75">
        <v>8.3404255319148941</v>
      </c>
      <c r="N44" s="76">
        <v>0.06</v>
      </c>
      <c r="O44" s="12">
        <v>8.2358078602620086</v>
      </c>
      <c r="P44" s="15">
        <v>0.23666666666666666</v>
      </c>
      <c r="Q44" s="75">
        <v>8.4367816091954015</v>
      </c>
      <c r="R44" s="76">
        <v>0.42</v>
      </c>
      <c r="S44" s="12">
        <v>8.3597122302158269</v>
      </c>
      <c r="T44" s="15">
        <v>7.3333333333333334E-2</v>
      </c>
      <c r="U44" s="75">
        <v>8.0080321285140563</v>
      </c>
      <c r="V44" s="76">
        <v>0.17</v>
      </c>
      <c r="W44" s="12">
        <v>7.9325396825396828</v>
      </c>
      <c r="X44" s="15">
        <v>0.16</v>
      </c>
      <c r="Y44" s="75">
        <v>8.2046511627906984</v>
      </c>
      <c r="Z44" s="76">
        <v>0.28333333333333333</v>
      </c>
      <c r="AA44" s="15">
        <v>0.93</v>
      </c>
      <c r="AB44" s="15">
        <v>7.0000000000000007E-2</v>
      </c>
      <c r="AC44" s="77">
        <v>8.2263808139534884</v>
      </c>
      <c r="AD44" s="13">
        <v>10</v>
      </c>
      <c r="AE44" s="13">
        <v>8</v>
      </c>
      <c r="AF44" s="44">
        <v>1.6566362753437436</v>
      </c>
      <c r="AG44" s="15">
        <v>0.20138093686761704</v>
      </c>
      <c r="AH44" s="45"/>
    </row>
    <row r="45" spans="2:34" s="4" customFormat="1" x14ac:dyDescent="0.25">
      <c r="B45" s="13">
        <v>437</v>
      </c>
      <c r="C45" s="13" t="s">
        <v>217</v>
      </c>
      <c r="D45" s="47" t="s">
        <v>25</v>
      </c>
      <c r="E45" s="75">
        <v>8.6666666666666661</v>
      </c>
      <c r="F45" s="76">
        <v>6.6361556064073221E-2</v>
      </c>
      <c r="G45" s="12">
        <v>8.5346534653465351</v>
      </c>
      <c r="H45" s="15">
        <v>7.5514874141876437E-2</v>
      </c>
      <c r="I45" s="75">
        <v>8.7462311557788937</v>
      </c>
      <c r="J45" s="76">
        <v>8.924485125858124E-2</v>
      </c>
      <c r="K45" s="12">
        <v>8.7827160493827154</v>
      </c>
      <c r="L45" s="15">
        <v>7.3226544622425629E-2</v>
      </c>
      <c r="M45" s="75">
        <v>8.6403940886699502</v>
      </c>
      <c r="N45" s="76">
        <v>7.0938215102974822E-2</v>
      </c>
      <c r="O45" s="12">
        <v>8.6494565217391308</v>
      </c>
      <c r="P45" s="15">
        <v>0.15789473684210525</v>
      </c>
      <c r="Q45" s="75">
        <v>8.7290322580645157</v>
      </c>
      <c r="R45" s="76">
        <v>0.64530892448512589</v>
      </c>
      <c r="S45" s="12">
        <v>8.7985781990521321</v>
      </c>
      <c r="T45" s="15">
        <v>3.4324942791762014E-2</v>
      </c>
      <c r="U45" s="75">
        <v>8.8425655976676385</v>
      </c>
      <c r="V45" s="76">
        <v>0.21510297482837529</v>
      </c>
      <c r="W45" s="12">
        <v>8.6473988439306364</v>
      </c>
      <c r="X45" s="15">
        <v>0.20823798627002288</v>
      </c>
      <c r="Y45" s="75">
        <v>8.7388535031847141</v>
      </c>
      <c r="Z45" s="76">
        <v>0.28146453089244849</v>
      </c>
      <c r="AA45" s="15">
        <v>0.92906178489702518</v>
      </c>
      <c r="AB45" s="15">
        <v>7.0938215102974822E-2</v>
      </c>
      <c r="AC45" s="77">
        <v>8.7044595616024196</v>
      </c>
      <c r="AD45" s="13">
        <v>10</v>
      </c>
      <c r="AE45" s="13">
        <v>9</v>
      </c>
      <c r="AF45" s="44">
        <v>1.3917899991209652</v>
      </c>
      <c r="AG45" s="15">
        <v>0.15989390142732171</v>
      </c>
      <c r="AH45" s="45"/>
    </row>
    <row r="46" spans="2:34" s="4" customFormat="1" x14ac:dyDescent="0.25">
      <c r="B46" s="13">
        <v>149</v>
      </c>
      <c r="C46" s="13" t="s">
        <v>217</v>
      </c>
      <c r="D46" s="47" t="s">
        <v>26</v>
      </c>
      <c r="E46" s="75">
        <v>8.1764705882352935</v>
      </c>
      <c r="F46" s="76">
        <v>8.7248322147651006E-2</v>
      </c>
      <c r="G46" s="12">
        <v>7.9333333333333336</v>
      </c>
      <c r="H46" s="15">
        <v>9.3959731543624164E-2</v>
      </c>
      <c r="I46" s="75">
        <v>8.221374045801527</v>
      </c>
      <c r="J46" s="76">
        <v>0.12080536912751678</v>
      </c>
      <c r="K46" s="12">
        <v>8.5652173913043477</v>
      </c>
      <c r="L46" s="15">
        <v>7.3825503355704702E-2</v>
      </c>
      <c r="M46" s="75">
        <v>8.1313868613138691</v>
      </c>
      <c r="N46" s="76">
        <v>8.0536912751677847E-2</v>
      </c>
      <c r="O46" s="12">
        <v>8.0603448275862064</v>
      </c>
      <c r="P46" s="15">
        <v>0.22147651006711411</v>
      </c>
      <c r="Q46" s="75">
        <v>8.4210526315789469</v>
      </c>
      <c r="R46" s="76">
        <v>0.48993288590604028</v>
      </c>
      <c r="S46" s="12">
        <v>8.3382352941176467</v>
      </c>
      <c r="T46" s="15">
        <v>8.7248322147651006E-2</v>
      </c>
      <c r="U46" s="75">
        <v>8.0990099009900991</v>
      </c>
      <c r="V46" s="76">
        <v>0.32214765100671139</v>
      </c>
      <c r="W46" s="12">
        <v>8.0183486238532105</v>
      </c>
      <c r="X46" s="15">
        <v>0.26845637583892618</v>
      </c>
      <c r="Y46" s="75">
        <v>8</v>
      </c>
      <c r="Z46" s="76">
        <v>0.28859060402684567</v>
      </c>
      <c r="AA46" s="15">
        <v>0.81208053691275173</v>
      </c>
      <c r="AB46" s="15">
        <v>0.18791946308724833</v>
      </c>
      <c r="AC46" s="77">
        <v>8.1794095382286152</v>
      </c>
      <c r="AD46" s="13">
        <v>10</v>
      </c>
      <c r="AE46" s="13">
        <v>8</v>
      </c>
      <c r="AF46" s="44">
        <v>1.8083308768534805</v>
      </c>
      <c r="AG46" s="15">
        <v>0.22108330294525197</v>
      </c>
      <c r="AH46" s="45"/>
    </row>
    <row r="47" spans="2:34" s="4" customFormat="1" x14ac:dyDescent="0.25">
      <c r="B47" s="13">
        <v>2840</v>
      </c>
      <c r="C47" s="13" t="s">
        <v>134</v>
      </c>
      <c r="D47" s="47" t="s">
        <v>141</v>
      </c>
      <c r="E47" s="75">
        <v>8.4746696035242284</v>
      </c>
      <c r="F47" s="76">
        <v>4.0845070422535212E-2</v>
      </c>
      <c r="G47" s="12">
        <v>8.3910303928836178</v>
      </c>
      <c r="H47" s="15">
        <v>0.05</v>
      </c>
      <c r="I47" s="75">
        <v>8.5478131949592289</v>
      </c>
      <c r="J47" s="76">
        <v>0.05</v>
      </c>
      <c r="K47" s="12">
        <v>8.9438161255016411</v>
      </c>
      <c r="L47" s="15">
        <v>3.4859154929577467E-2</v>
      </c>
      <c r="M47" s="75">
        <v>8.5679999999999996</v>
      </c>
      <c r="N47" s="76">
        <v>3.1690140845070422E-2</v>
      </c>
      <c r="O47" s="12">
        <v>8.410703173615433</v>
      </c>
      <c r="P47" s="15">
        <v>0.43415492957746477</v>
      </c>
      <c r="Q47" s="75">
        <v>8.6203278688524598</v>
      </c>
      <c r="R47" s="76">
        <v>0.4630281690140845</v>
      </c>
      <c r="S47" s="12">
        <v>8.7351648351648343</v>
      </c>
      <c r="T47" s="15">
        <v>3.873239436619718E-2</v>
      </c>
      <c r="U47" s="75">
        <v>8.404624277456648</v>
      </c>
      <c r="V47" s="76">
        <v>0.14718309859154929</v>
      </c>
      <c r="W47" s="12">
        <v>8.5390012381345439</v>
      </c>
      <c r="X47" s="15">
        <v>0.14683098591549296</v>
      </c>
      <c r="Y47" s="75">
        <v>8.558080808080808</v>
      </c>
      <c r="Z47" s="76">
        <v>0.30281690140845069</v>
      </c>
      <c r="AA47" s="15">
        <v>0.9348591549295775</v>
      </c>
      <c r="AB47" s="15">
        <v>6.5140845070422532E-2</v>
      </c>
      <c r="AC47" s="77">
        <v>8.5695870408396075</v>
      </c>
      <c r="AD47" s="13">
        <v>10</v>
      </c>
      <c r="AE47" s="13">
        <v>9</v>
      </c>
      <c r="AF47" s="44">
        <v>1.4477128064820828</v>
      </c>
      <c r="AG47" s="15">
        <v>0.16893612254392165</v>
      </c>
      <c r="AH47" s="45"/>
    </row>
    <row r="48" spans="2:34" s="4" customFormat="1" x14ac:dyDescent="0.25">
      <c r="B48" s="13">
        <v>609</v>
      </c>
      <c r="C48" s="13" t="s">
        <v>217</v>
      </c>
      <c r="D48" s="47" t="s">
        <v>27</v>
      </c>
      <c r="E48" s="75">
        <v>8.2543252595155714</v>
      </c>
      <c r="F48" s="76">
        <v>5.090311986863711E-2</v>
      </c>
      <c r="G48" s="12">
        <v>8.1354166666666661</v>
      </c>
      <c r="H48" s="15">
        <v>5.4187192118226604E-2</v>
      </c>
      <c r="I48" s="75">
        <v>8.164335664335665</v>
      </c>
      <c r="J48" s="76">
        <v>6.0755336617405585E-2</v>
      </c>
      <c r="K48" s="12">
        <v>8.4457831325301207</v>
      </c>
      <c r="L48" s="15">
        <v>4.5977011494252873E-2</v>
      </c>
      <c r="M48" s="75">
        <v>8.2586805555555554</v>
      </c>
      <c r="N48" s="76">
        <v>5.4187192118226604E-2</v>
      </c>
      <c r="O48" s="12">
        <v>8.2567811934900543</v>
      </c>
      <c r="P48" s="15">
        <v>9.1954022988505746E-2</v>
      </c>
      <c r="Q48" s="75">
        <v>8</v>
      </c>
      <c r="R48" s="76">
        <v>0.4039408866995074</v>
      </c>
      <c r="S48" s="12">
        <v>8.6078098471986415</v>
      </c>
      <c r="T48" s="15">
        <v>3.2840722495894911E-2</v>
      </c>
      <c r="U48" s="75">
        <v>8.2485768500948762</v>
      </c>
      <c r="V48" s="76">
        <v>0.13464696223316913</v>
      </c>
      <c r="W48" s="12">
        <v>8.2249527410207932</v>
      </c>
      <c r="X48" s="15">
        <v>0.13136288998357964</v>
      </c>
      <c r="Y48" s="75">
        <v>8.21272365805169</v>
      </c>
      <c r="Z48" s="76">
        <v>0.17405582922824303</v>
      </c>
      <c r="AA48" s="15">
        <v>0.91133004926108374</v>
      </c>
      <c r="AB48" s="15">
        <v>8.8669950738916259E-2</v>
      </c>
      <c r="AC48" s="77">
        <v>8.2663527829157566</v>
      </c>
      <c r="AD48" s="13">
        <v>8</v>
      </c>
      <c r="AE48" s="13">
        <v>8</v>
      </c>
      <c r="AF48" s="44">
        <v>1.5054613658142155</v>
      </c>
      <c r="AG48" s="15">
        <v>0.18211917702394506</v>
      </c>
      <c r="AH48" s="45"/>
    </row>
    <row r="49" spans="2:34" s="4" customFormat="1" x14ac:dyDescent="0.25">
      <c r="B49" s="13">
        <v>779</v>
      </c>
      <c r="C49" s="13" t="s">
        <v>217</v>
      </c>
      <c r="D49" s="47" t="s">
        <v>28</v>
      </c>
      <c r="E49" s="75">
        <v>8.4355555555555561</v>
      </c>
      <c r="F49" s="76">
        <v>0.13350449293966624</v>
      </c>
      <c r="G49" s="12">
        <v>8.4017595307917894</v>
      </c>
      <c r="H49" s="15">
        <v>0.1245186136071887</v>
      </c>
      <c r="I49" s="75">
        <v>8.3812316715542519</v>
      </c>
      <c r="J49" s="76">
        <v>0.1245186136071887</v>
      </c>
      <c r="K49" s="12">
        <v>8.7033285094066564</v>
      </c>
      <c r="L49" s="15">
        <v>0.11296534017971759</v>
      </c>
      <c r="M49" s="75">
        <v>8.4532374100719423</v>
      </c>
      <c r="N49" s="76">
        <v>0.10783055198973042</v>
      </c>
      <c r="O49" s="12">
        <v>8.3505654281098547</v>
      </c>
      <c r="P49" s="15">
        <v>0.20539152759948653</v>
      </c>
      <c r="Q49" s="75">
        <v>8.515217391304347</v>
      </c>
      <c r="R49" s="76">
        <v>0.40949935815147626</v>
      </c>
      <c r="S49" s="12">
        <v>8.5181422351233671</v>
      </c>
      <c r="T49" s="15">
        <v>0.11553273427471117</v>
      </c>
      <c r="U49" s="75">
        <v>8.4359374999999996</v>
      </c>
      <c r="V49" s="76">
        <v>0.17843388960205392</v>
      </c>
      <c r="W49" s="12">
        <v>8.3696682464454977</v>
      </c>
      <c r="X49" s="15">
        <v>0.18741976893453144</v>
      </c>
      <c r="Y49" s="75">
        <v>8.4195402298850581</v>
      </c>
      <c r="Z49" s="76">
        <v>0.32991014120667522</v>
      </c>
      <c r="AA49" s="15">
        <v>0.90372272143774068</v>
      </c>
      <c r="AB49" s="15">
        <v>9.6277278562259302E-2</v>
      </c>
      <c r="AC49" s="77">
        <v>8.4539210074413287</v>
      </c>
      <c r="AD49" s="13">
        <v>10</v>
      </c>
      <c r="AE49" s="13">
        <v>9</v>
      </c>
      <c r="AF49" s="44">
        <v>1.639473125387342</v>
      </c>
      <c r="AG49" s="15">
        <v>0.19393049969880738</v>
      </c>
      <c r="AH49" s="45"/>
    </row>
    <row r="50" spans="2:34" s="4" customFormat="1" x14ac:dyDescent="0.25">
      <c r="B50" s="13">
        <v>783</v>
      </c>
      <c r="C50" s="13" t="s">
        <v>126</v>
      </c>
      <c r="D50" s="47" t="s">
        <v>29</v>
      </c>
      <c r="E50" s="75">
        <v>8.3731778425655978</v>
      </c>
      <c r="F50" s="76">
        <v>0.12388250319284802</v>
      </c>
      <c r="G50" s="12">
        <v>8.2850877192982448</v>
      </c>
      <c r="H50" s="15">
        <v>0.12643678160919541</v>
      </c>
      <c r="I50" s="75">
        <v>8.409356725146198</v>
      </c>
      <c r="J50" s="76">
        <v>0.12643678160919541</v>
      </c>
      <c r="K50" s="12">
        <v>8.4452449567723349</v>
      </c>
      <c r="L50" s="15">
        <v>0.1136653895274585</v>
      </c>
      <c r="M50" s="75">
        <v>8.4295874822190608</v>
      </c>
      <c r="N50" s="76">
        <v>0.10217113665389528</v>
      </c>
      <c r="O50" s="12">
        <v>8.5143312101910826</v>
      </c>
      <c r="P50" s="15">
        <v>0.19795657726692209</v>
      </c>
      <c r="Q50" s="75">
        <v>8.6</v>
      </c>
      <c r="R50" s="76">
        <v>0.47637292464878672</v>
      </c>
      <c r="S50" s="12">
        <v>8.6230215827338128</v>
      </c>
      <c r="T50" s="15">
        <v>0.1123882503192848</v>
      </c>
      <c r="U50" s="75">
        <v>8.398305084745763</v>
      </c>
      <c r="V50" s="76">
        <v>0.24648786717752236</v>
      </c>
      <c r="W50" s="12">
        <v>8.545454545454545</v>
      </c>
      <c r="X50" s="15">
        <v>0.2413793103448276</v>
      </c>
      <c r="Y50" s="75">
        <v>8.4980158730158735</v>
      </c>
      <c r="Z50" s="76">
        <v>0.35632183908045978</v>
      </c>
      <c r="AA50" s="15">
        <v>0.88250319284802048</v>
      </c>
      <c r="AB50" s="15">
        <v>0.11749680715197956</v>
      </c>
      <c r="AC50" s="77">
        <v>8.4589639115250286</v>
      </c>
      <c r="AD50" s="13">
        <v>10</v>
      </c>
      <c r="AE50" s="13">
        <v>9</v>
      </c>
      <c r="AF50" s="44">
        <v>1.6470924012966806</v>
      </c>
      <c r="AG50" s="15">
        <v>0.1947156198470805</v>
      </c>
      <c r="AH50" s="45"/>
    </row>
    <row r="51" spans="2:34" s="4" customFormat="1" x14ac:dyDescent="0.25">
      <c r="B51" s="13">
        <v>844</v>
      </c>
      <c r="C51" s="13" t="s">
        <v>134</v>
      </c>
      <c r="D51" s="47" t="s">
        <v>30</v>
      </c>
      <c r="E51" s="75">
        <v>8.0111111111111111</v>
      </c>
      <c r="F51" s="76">
        <v>4.0284360189573459E-2</v>
      </c>
      <c r="G51" s="12">
        <v>7.9963054187192117</v>
      </c>
      <c r="H51" s="15">
        <v>3.7914691943127965E-2</v>
      </c>
      <c r="I51" s="75">
        <v>7.975520195838433</v>
      </c>
      <c r="J51" s="76">
        <v>3.1990521327014215E-2</v>
      </c>
      <c r="K51" s="12">
        <v>8.114634146341464</v>
      </c>
      <c r="L51" s="15">
        <v>2.843601895734597E-2</v>
      </c>
      <c r="M51" s="75">
        <v>8.0585365853658537</v>
      </c>
      <c r="N51" s="76">
        <v>2.843601895734597E-2</v>
      </c>
      <c r="O51" s="12">
        <v>8.0537931034482764</v>
      </c>
      <c r="P51" s="15">
        <v>0.14099526066350712</v>
      </c>
      <c r="Q51" s="75">
        <v>8.1382799325463751</v>
      </c>
      <c r="R51" s="76">
        <v>0.29739336492890994</v>
      </c>
      <c r="S51" s="12">
        <v>8.3697788697788695</v>
      </c>
      <c r="T51" s="15">
        <v>3.5545023696682464E-2</v>
      </c>
      <c r="U51" s="75">
        <v>8.0984042553191493</v>
      </c>
      <c r="V51" s="76">
        <v>0.10900473933649289</v>
      </c>
      <c r="W51" s="12">
        <v>8.105614973262032</v>
      </c>
      <c r="X51" s="15">
        <v>0.11374407582938388</v>
      </c>
      <c r="Y51" s="75">
        <v>8.2008253094910586</v>
      </c>
      <c r="Z51" s="76">
        <v>0.1386255924170616</v>
      </c>
      <c r="AA51" s="15">
        <v>0.90402843601895733</v>
      </c>
      <c r="AB51" s="15">
        <v>9.597156398104266E-2</v>
      </c>
      <c r="AC51" s="77">
        <v>8.1006162597771976</v>
      </c>
      <c r="AD51" s="13">
        <v>8</v>
      </c>
      <c r="AE51" s="13">
        <v>8</v>
      </c>
      <c r="AF51" s="44">
        <v>1.5019081062555137</v>
      </c>
      <c r="AG51" s="15">
        <v>0.18540664785136024</v>
      </c>
      <c r="AH51" s="45"/>
    </row>
    <row r="52" spans="2:34" s="4" customFormat="1" x14ac:dyDescent="0.25">
      <c r="B52" s="13">
        <v>146</v>
      </c>
      <c r="C52" s="13" t="s">
        <v>217</v>
      </c>
      <c r="D52" s="47" t="s">
        <v>31</v>
      </c>
      <c r="E52" s="75">
        <v>8.204545454545455</v>
      </c>
      <c r="F52" s="76">
        <v>9.5890410958904104E-2</v>
      </c>
      <c r="G52" s="12">
        <v>8.1788617886178869</v>
      </c>
      <c r="H52" s="15">
        <v>0.15753424657534246</v>
      </c>
      <c r="I52" s="75">
        <v>8.1328125</v>
      </c>
      <c r="J52" s="76">
        <v>0.12328767123287671</v>
      </c>
      <c r="K52" s="12">
        <v>8.3684210526315788</v>
      </c>
      <c r="L52" s="15">
        <v>8.9041095890410954E-2</v>
      </c>
      <c r="M52" s="75">
        <v>8.265625</v>
      </c>
      <c r="N52" s="76">
        <v>0.12328767123287671</v>
      </c>
      <c r="O52" s="12">
        <v>8.1496062992125982</v>
      </c>
      <c r="P52" s="15">
        <v>0.13013698630136986</v>
      </c>
      <c r="Q52" s="75">
        <v>8.6938775510204085</v>
      </c>
      <c r="R52" s="76">
        <v>0.66438356164383561</v>
      </c>
      <c r="S52" s="12">
        <v>8.4772727272727266</v>
      </c>
      <c r="T52" s="15">
        <v>9.5890410958904104E-2</v>
      </c>
      <c r="U52" s="75">
        <v>8.0396039603960396</v>
      </c>
      <c r="V52" s="76">
        <v>0.30821917808219179</v>
      </c>
      <c r="W52" s="12">
        <v>8.0582524271844669</v>
      </c>
      <c r="X52" s="15">
        <v>0.29452054794520549</v>
      </c>
      <c r="Y52" s="75">
        <v>8.125</v>
      </c>
      <c r="Z52" s="76">
        <v>0.45205479452054792</v>
      </c>
      <c r="AA52" s="15">
        <v>0.88356164383561642</v>
      </c>
      <c r="AB52" s="15">
        <v>0.11643835616438356</v>
      </c>
      <c r="AC52" s="77">
        <v>8.2305825242718438</v>
      </c>
      <c r="AD52" s="13">
        <v>10</v>
      </c>
      <c r="AE52" s="13">
        <v>8</v>
      </c>
      <c r="AF52" s="44">
        <v>1.6275174161104795</v>
      </c>
      <c r="AG52" s="15">
        <v>0.19774024636907037</v>
      </c>
      <c r="AH52" s="45"/>
    </row>
    <row r="53" spans="2:34" s="4" customFormat="1" x14ac:dyDescent="0.25">
      <c r="B53" s="13">
        <v>2230</v>
      </c>
      <c r="C53" s="13" t="s">
        <v>217</v>
      </c>
      <c r="D53" s="47" t="s">
        <v>32</v>
      </c>
      <c r="E53" s="75">
        <v>8.5708050436469438</v>
      </c>
      <c r="F53" s="76">
        <v>7.5336322869955161E-2</v>
      </c>
      <c r="G53" s="12">
        <v>8.4525904203323563</v>
      </c>
      <c r="H53" s="15">
        <v>8.2511210762331838E-2</v>
      </c>
      <c r="I53" s="75">
        <v>8.4738878143133469</v>
      </c>
      <c r="J53" s="76">
        <v>7.2645739910313895E-2</v>
      </c>
      <c r="K53" s="12">
        <v>8.6575931232091694</v>
      </c>
      <c r="L53" s="15">
        <v>6.0986547085201792E-2</v>
      </c>
      <c r="M53" s="75">
        <v>8.5200945626477544</v>
      </c>
      <c r="N53" s="76">
        <v>5.1569506726457402E-2</v>
      </c>
      <c r="O53" s="12">
        <v>8.491786958685914</v>
      </c>
      <c r="P53" s="15">
        <v>9.9103139013452912E-2</v>
      </c>
      <c r="Q53" s="75">
        <v>8.5284431137724557</v>
      </c>
      <c r="R53" s="76">
        <v>0.40089686098654709</v>
      </c>
      <c r="S53" s="12">
        <v>8.7516431924882632</v>
      </c>
      <c r="T53" s="15">
        <v>4.4843049327354258E-2</v>
      </c>
      <c r="U53" s="75">
        <v>8.4598687531549714</v>
      </c>
      <c r="V53" s="76">
        <v>0.11165919282511211</v>
      </c>
      <c r="W53" s="12">
        <v>8.48943661971831</v>
      </c>
      <c r="X53" s="15">
        <v>0.10852017937219731</v>
      </c>
      <c r="Y53" s="75">
        <v>8.5971014492753621</v>
      </c>
      <c r="Z53" s="76">
        <v>0.226457399103139</v>
      </c>
      <c r="AA53" s="15">
        <v>0.92331838565022417</v>
      </c>
      <c r="AB53" s="15">
        <v>7.6681614349775787E-2</v>
      </c>
      <c r="AC53" s="77">
        <v>8.5460239398719491</v>
      </c>
      <c r="AD53" s="13">
        <v>10</v>
      </c>
      <c r="AE53" s="13">
        <v>9</v>
      </c>
      <c r="AF53" s="44">
        <v>1.4636891555342413</v>
      </c>
      <c r="AG53" s="15">
        <v>0.17127136149307029</v>
      </c>
      <c r="AH53" s="45"/>
    </row>
    <row r="54" spans="2:34" s="4" customFormat="1" x14ac:dyDescent="0.25">
      <c r="B54" s="13">
        <v>1346</v>
      </c>
      <c r="C54" s="13" t="s">
        <v>217</v>
      </c>
      <c r="D54" s="47" t="s">
        <v>33</v>
      </c>
      <c r="E54" s="75">
        <v>8.3583724569640054</v>
      </c>
      <c r="F54" s="76">
        <v>5.0520059435364043E-2</v>
      </c>
      <c r="G54" s="12">
        <v>8.35062893081761</v>
      </c>
      <c r="H54" s="15">
        <v>5.4977711738484397E-2</v>
      </c>
      <c r="I54" s="75">
        <v>8.4316939890710376</v>
      </c>
      <c r="J54" s="76">
        <v>4.8291233283803865E-2</v>
      </c>
      <c r="K54" s="12">
        <v>8.6442901234567895</v>
      </c>
      <c r="L54" s="15">
        <v>3.7147102526002972E-2</v>
      </c>
      <c r="M54" s="75">
        <v>8.3450704225352119</v>
      </c>
      <c r="N54" s="76">
        <v>5.0520059435364043E-2</v>
      </c>
      <c r="O54" s="12">
        <v>8.4596169858451287</v>
      </c>
      <c r="P54" s="15">
        <v>0.10772659732540862</v>
      </c>
      <c r="Q54" s="75">
        <v>8.449868073878628</v>
      </c>
      <c r="R54" s="76">
        <v>0.43684992570579495</v>
      </c>
      <c r="S54" s="12">
        <v>8.6615146831530136</v>
      </c>
      <c r="T54" s="15">
        <v>3.8632986627043092E-2</v>
      </c>
      <c r="U54" s="75">
        <v>8.3023850085178879</v>
      </c>
      <c r="V54" s="76">
        <v>0.12778603268945021</v>
      </c>
      <c r="W54" s="12">
        <v>8.2950257289879925</v>
      </c>
      <c r="X54" s="15">
        <v>0.1337295690936107</v>
      </c>
      <c r="Y54" s="75">
        <v>8.4293785310734464</v>
      </c>
      <c r="Z54" s="76">
        <v>0.21099554234769688</v>
      </c>
      <c r="AA54" s="15">
        <v>0.8841010401188707</v>
      </c>
      <c r="AB54" s="15">
        <v>0.11589895988112928</v>
      </c>
      <c r="AC54" s="77">
        <v>8.4316232771822364</v>
      </c>
      <c r="AD54" s="13">
        <v>10</v>
      </c>
      <c r="AE54" s="13">
        <v>9</v>
      </c>
      <c r="AF54" s="44">
        <v>1.5667973997715059</v>
      </c>
      <c r="AG54" s="15">
        <v>0.18582393309857576</v>
      </c>
      <c r="AH54" s="45"/>
    </row>
    <row r="55" spans="2:34" s="4" customFormat="1" x14ac:dyDescent="0.25">
      <c r="B55" s="13">
        <v>3</v>
      </c>
      <c r="C55" s="13" t="s">
        <v>217</v>
      </c>
      <c r="D55" s="47" t="s">
        <v>171</v>
      </c>
      <c r="E55" s="75">
        <v>7</v>
      </c>
      <c r="F55" s="76">
        <v>0</v>
      </c>
      <c r="G55" s="12">
        <v>7.333333333333333</v>
      </c>
      <c r="H55" s="15">
        <v>0</v>
      </c>
      <c r="I55" s="75">
        <v>7</v>
      </c>
      <c r="J55" s="76">
        <v>0</v>
      </c>
      <c r="K55" s="12">
        <v>8</v>
      </c>
      <c r="L55" s="15">
        <v>0</v>
      </c>
      <c r="M55" s="75">
        <v>8</v>
      </c>
      <c r="N55" s="76">
        <v>0</v>
      </c>
      <c r="O55" s="12">
        <v>9</v>
      </c>
      <c r="P55" s="15">
        <v>0</v>
      </c>
      <c r="Q55" s="75">
        <v>8</v>
      </c>
      <c r="R55" s="76">
        <v>0</v>
      </c>
      <c r="S55" s="12">
        <v>9</v>
      </c>
      <c r="T55" s="15">
        <v>0</v>
      </c>
      <c r="U55" s="75">
        <v>9</v>
      </c>
      <c r="V55" s="76">
        <v>0</v>
      </c>
      <c r="W55" s="12">
        <v>7</v>
      </c>
      <c r="X55" s="15">
        <v>0</v>
      </c>
      <c r="Y55" s="75">
        <v>8</v>
      </c>
      <c r="Z55" s="76">
        <v>0</v>
      </c>
      <c r="AA55" s="15">
        <v>0.33333333333333331</v>
      </c>
      <c r="AB55" s="15">
        <v>0.66666666666666663</v>
      </c>
      <c r="AC55" s="77">
        <v>7.9393939393939394</v>
      </c>
      <c r="AD55" s="13">
        <v>8</v>
      </c>
      <c r="AE55" s="13">
        <v>8</v>
      </c>
      <c r="AF55" s="44">
        <v>0.78817010931151221</v>
      </c>
      <c r="AG55" s="15">
        <v>9.9273334378930933E-2</v>
      </c>
      <c r="AH55" s="45"/>
    </row>
    <row r="56" spans="2:34" s="4" customFormat="1" x14ac:dyDescent="0.25">
      <c r="B56" s="13">
        <v>115</v>
      </c>
      <c r="C56" s="13" t="s">
        <v>134</v>
      </c>
      <c r="D56" s="47" t="s">
        <v>158</v>
      </c>
      <c r="E56" s="75">
        <v>7.8942307692307692</v>
      </c>
      <c r="F56" s="76">
        <v>9.5652173913043481E-2</v>
      </c>
      <c r="G56" s="12">
        <v>7.941747572815534</v>
      </c>
      <c r="H56" s="15">
        <v>0.10434782608695652</v>
      </c>
      <c r="I56" s="75">
        <v>8.0186915887850461</v>
      </c>
      <c r="J56" s="76">
        <v>6.9565217391304349E-2</v>
      </c>
      <c r="K56" s="12">
        <v>8.5887850467289724</v>
      </c>
      <c r="L56" s="15">
        <v>6.9565217391304349E-2</v>
      </c>
      <c r="M56" s="75">
        <v>7.9603960396039604</v>
      </c>
      <c r="N56" s="76">
        <v>0.12173913043478261</v>
      </c>
      <c r="O56" s="12">
        <v>7.7790697674418601</v>
      </c>
      <c r="P56" s="15">
        <v>0.25217391304347825</v>
      </c>
      <c r="Q56" s="75">
        <v>7.666666666666667</v>
      </c>
      <c r="R56" s="76">
        <v>0.58260869565217388</v>
      </c>
      <c r="S56" s="12">
        <v>8.2429906542056077</v>
      </c>
      <c r="T56" s="15">
        <v>6.9565217391304349E-2</v>
      </c>
      <c r="U56" s="75">
        <v>7.810526315789474</v>
      </c>
      <c r="V56" s="76">
        <v>0.17391304347826086</v>
      </c>
      <c r="W56" s="12">
        <v>7.774193548387097</v>
      </c>
      <c r="X56" s="15">
        <v>0.19130434782608696</v>
      </c>
      <c r="Y56" s="75">
        <v>8.0289855072463769</v>
      </c>
      <c r="Z56" s="76">
        <v>0.4</v>
      </c>
      <c r="AA56" s="15">
        <v>0.85217391304347823</v>
      </c>
      <c r="AB56" s="15">
        <v>0.14782608695652175</v>
      </c>
      <c r="AC56" s="77">
        <v>7.9980392156862745</v>
      </c>
      <c r="AD56" s="13">
        <v>8</v>
      </c>
      <c r="AE56" s="13">
        <v>8</v>
      </c>
      <c r="AF56" s="44">
        <v>1.9065498586515932</v>
      </c>
      <c r="AG56" s="15">
        <v>0.23837715810549462</v>
      </c>
      <c r="AH56" s="45"/>
    </row>
    <row r="57" spans="2:34" s="4" customFormat="1" x14ac:dyDescent="0.25">
      <c r="B57" s="13">
        <v>643</v>
      </c>
      <c r="C57" s="13" t="s">
        <v>217</v>
      </c>
      <c r="D57" s="47" t="s">
        <v>34</v>
      </c>
      <c r="E57" s="75">
        <v>8.3344370860927146</v>
      </c>
      <c r="F57" s="76">
        <v>6.0653188180404355E-2</v>
      </c>
      <c r="G57" s="12">
        <v>8.2201986754966896</v>
      </c>
      <c r="H57" s="15">
        <v>6.0653188180404355E-2</v>
      </c>
      <c r="I57" s="75">
        <v>8.262725779967159</v>
      </c>
      <c r="J57" s="76">
        <v>5.2877138413685847E-2</v>
      </c>
      <c r="K57" s="12">
        <v>8.3322422258592468</v>
      </c>
      <c r="L57" s="15">
        <v>4.9766718506998445E-2</v>
      </c>
      <c r="M57" s="75">
        <v>8.2675585284280935</v>
      </c>
      <c r="N57" s="76">
        <v>6.9984447900466568E-2</v>
      </c>
      <c r="O57" s="12">
        <v>8.4542314335060453</v>
      </c>
      <c r="P57" s="15">
        <v>9.9533437013996889E-2</v>
      </c>
      <c r="Q57" s="75">
        <v>8.1324200913242013</v>
      </c>
      <c r="R57" s="76">
        <v>0.3188180404354588</v>
      </c>
      <c r="S57" s="12">
        <v>8.4877650897226751</v>
      </c>
      <c r="T57" s="15">
        <v>4.6656298600311043E-2</v>
      </c>
      <c r="U57" s="75">
        <v>8.1756272401433687</v>
      </c>
      <c r="V57" s="76">
        <v>0.13219284603421461</v>
      </c>
      <c r="W57" s="12">
        <v>8.2611012433392546</v>
      </c>
      <c r="X57" s="15">
        <v>0.12441679626749612</v>
      </c>
      <c r="Y57" s="75">
        <v>8.4506517690875231</v>
      </c>
      <c r="Z57" s="76">
        <v>0.16485225505443235</v>
      </c>
      <c r="AA57" s="15">
        <v>0.9253499222395023</v>
      </c>
      <c r="AB57" s="15">
        <v>7.4650077760497674E-2</v>
      </c>
      <c r="AC57" s="77">
        <v>8.3112131770668363</v>
      </c>
      <c r="AD57" s="13">
        <v>10</v>
      </c>
      <c r="AE57" s="13">
        <v>8</v>
      </c>
      <c r="AF57" s="44">
        <v>1.491486272685727</v>
      </c>
      <c r="AG57" s="15">
        <v>0.17945470064480973</v>
      </c>
      <c r="AH57" s="45"/>
    </row>
    <row r="58" spans="2:34" s="4" customFormat="1" x14ac:dyDescent="0.25">
      <c r="B58" s="13">
        <v>292</v>
      </c>
      <c r="C58" s="13" t="s">
        <v>217</v>
      </c>
      <c r="D58" s="47" t="s">
        <v>143</v>
      </c>
      <c r="E58" s="75">
        <v>8.2086330935251794</v>
      </c>
      <c r="F58" s="76">
        <v>4.7945205479452052E-2</v>
      </c>
      <c r="G58" s="12">
        <v>8.1439114391143903</v>
      </c>
      <c r="H58" s="15">
        <v>7.1917808219178078E-2</v>
      </c>
      <c r="I58" s="75">
        <v>8.3345588235294112</v>
      </c>
      <c r="J58" s="76">
        <v>6.8493150684931503E-2</v>
      </c>
      <c r="K58" s="12">
        <v>8.2166064981949454</v>
      </c>
      <c r="L58" s="15">
        <v>5.1369863013698627E-2</v>
      </c>
      <c r="M58" s="75">
        <v>8.346570397111913</v>
      </c>
      <c r="N58" s="76">
        <v>5.1369863013698627E-2</v>
      </c>
      <c r="O58" s="12">
        <v>8.5487364620938635</v>
      </c>
      <c r="P58" s="15">
        <v>5.1369863013698627E-2</v>
      </c>
      <c r="Q58" s="75">
        <v>8</v>
      </c>
      <c r="R58" s="76">
        <v>0.38013698630136988</v>
      </c>
      <c r="S58" s="12">
        <v>8.4326241134751765</v>
      </c>
      <c r="T58" s="15">
        <v>3.4246575342465752E-2</v>
      </c>
      <c r="U58" s="75">
        <v>8.3479853479853485</v>
      </c>
      <c r="V58" s="76">
        <v>6.5068493150684928E-2</v>
      </c>
      <c r="W58" s="12">
        <v>8.304347826086957</v>
      </c>
      <c r="X58" s="15">
        <v>5.4794520547945202E-2</v>
      </c>
      <c r="Y58" s="75">
        <v>8.3401639344262293</v>
      </c>
      <c r="Z58" s="76">
        <v>0.16438356164383561</v>
      </c>
      <c r="AA58" s="15">
        <v>0.96575342465753422</v>
      </c>
      <c r="AB58" s="15">
        <v>3.4246575342465752E-2</v>
      </c>
      <c r="AC58" s="77">
        <v>8.3026134800550206</v>
      </c>
      <c r="AD58" s="13">
        <v>8</v>
      </c>
      <c r="AE58" s="13">
        <v>8</v>
      </c>
      <c r="AF58" s="44">
        <v>1.3686876418200238</v>
      </c>
      <c r="AG58" s="15">
        <v>0.16485021795943627</v>
      </c>
      <c r="AH58" s="45"/>
    </row>
    <row r="59" spans="2:34" s="4" customFormat="1" x14ac:dyDescent="0.25">
      <c r="B59" s="13">
        <v>278</v>
      </c>
      <c r="C59" s="13" t="s">
        <v>217</v>
      </c>
      <c r="D59" s="47" t="s">
        <v>35</v>
      </c>
      <c r="E59" s="75">
        <v>8.3228346456692908</v>
      </c>
      <c r="F59" s="76">
        <v>8.6330935251798566E-2</v>
      </c>
      <c r="G59" s="12">
        <v>8.2048192771084345</v>
      </c>
      <c r="H59" s="15">
        <v>0.10431654676258993</v>
      </c>
      <c r="I59" s="75">
        <v>8.433198380566802</v>
      </c>
      <c r="J59" s="76">
        <v>0.11151079136690648</v>
      </c>
      <c r="K59" s="12">
        <v>8.42</v>
      </c>
      <c r="L59" s="15">
        <v>0.10071942446043165</v>
      </c>
      <c r="M59" s="75">
        <v>8.362903225806452</v>
      </c>
      <c r="N59" s="76">
        <v>0.1079136690647482</v>
      </c>
      <c r="O59" s="12">
        <v>8.3873873873873865</v>
      </c>
      <c r="P59" s="15">
        <v>0.20143884892086331</v>
      </c>
      <c r="Q59" s="75">
        <v>8.5192307692307701</v>
      </c>
      <c r="R59" s="76">
        <v>0.43884892086330934</v>
      </c>
      <c r="S59" s="12">
        <v>8.4122448979591837</v>
      </c>
      <c r="T59" s="15">
        <v>0.11870503597122302</v>
      </c>
      <c r="U59" s="75">
        <v>8.2217194570135739</v>
      </c>
      <c r="V59" s="76">
        <v>0.20503597122302158</v>
      </c>
      <c r="W59" s="12">
        <v>8.0267857142857135</v>
      </c>
      <c r="X59" s="15">
        <v>0.19424460431654678</v>
      </c>
      <c r="Y59" s="75">
        <v>8.2864077669902905</v>
      </c>
      <c r="Z59" s="76">
        <v>0.25899280575539568</v>
      </c>
      <c r="AA59" s="15">
        <v>0.88129496402877694</v>
      </c>
      <c r="AB59" s="15">
        <v>0.11870503597122302</v>
      </c>
      <c r="AC59" s="77">
        <v>8.3239492466296596</v>
      </c>
      <c r="AD59" s="13">
        <v>10</v>
      </c>
      <c r="AE59" s="13">
        <v>8</v>
      </c>
      <c r="AF59" s="44">
        <v>1.6491476607457263</v>
      </c>
      <c r="AG59" s="15">
        <v>0.19812082124521133</v>
      </c>
      <c r="AH59" s="45"/>
    </row>
    <row r="60" spans="2:34" s="4" customFormat="1" x14ac:dyDescent="0.25">
      <c r="B60" s="13">
        <v>509</v>
      </c>
      <c r="C60" s="13" t="s">
        <v>217</v>
      </c>
      <c r="D60" s="47" t="s">
        <v>36</v>
      </c>
      <c r="E60" s="75">
        <v>8.7347368421052636</v>
      </c>
      <c r="F60" s="76">
        <v>6.6797642436149315E-2</v>
      </c>
      <c r="G60" s="12">
        <v>8.6595744680851059</v>
      </c>
      <c r="H60" s="15">
        <v>7.6620825147347735E-2</v>
      </c>
      <c r="I60" s="75">
        <v>8.7489361702127653</v>
      </c>
      <c r="J60" s="76">
        <v>7.6620825147347735E-2</v>
      </c>
      <c r="K60" s="12">
        <v>8.7193347193347197</v>
      </c>
      <c r="L60" s="15">
        <v>5.50098231827112E-2</v>
      </c>
      <c r="M60" s="75">
        <v>8.6193415637860085</v>
      </c>
      <c r="N60" s="76">
        <v>4.5186640471512773E-2</v>
      </c>
      <c r="O60" s="12">
        <v>8.7489451476793256</v>
      </c>
      <c r="P60" s="15">
        <v>6.8762278978389005E-2</v>
      </c>
      <c r="Q60" s="75">
        <v>8.6819571865443432</v>
      </c>
      <c r="R60" s="76">
        <v>0.35756385068762281</v>
      </c>
      <c r="S60" s="12">
        <v>8.8472803347280333</v>
      </c>
      <c r="T60" s="15">
        <v>6.0903732809430254E-2</v>
      </c>
      <c r="U60" s="75">
        <v>8.5815450643776821</v>
      </c>
      <c r="V60" s="76">
        <v>8.4479371316306479E-2</v>
      </c>
      <c r="W60" s="12">
        <v>8.5853131749460037</v>
      </c>
      <c r="X60" s="15">
        <v>9.0373280943025547E-2</v>
      </c>
      <c r="Y60" s="75">
        <v>8.7493857493857501</v>
      </c>
      <c r="Z60" s="76">
        <v>0.20039292730844793</v>
      </c>
      <c r="AA60" s="15">
        <v>0.94499017681728881</v>
      </c>
      <c r="AB60" s="15">
        <v>5.50098231827112E-2</v>
      </c>
      <c r="AC60" s="77">
        <v>8.6980188112867722</v>
      </c>
      <c r="AD60" s="13">
        <v>10</v>
      </c>
      <c r="AE60" s="13">
        <v>9</v>
      </c>
      <c r="AF60" s="44">
        <v>1.2601319070577088</v>
      </c>
      <c r="AG60" s="15">
        <v>0.14487573945258997</v>
      </c>
      <c r="AH60" s="45"/>
    </row>
    <row r="61" spans="2:34" s="4" customFormat="1" x14ac:dyDescent="0.25">
      <c r="B61" s="13">
        <v>286</v>
      </c>
      <c r="C61" s="13" t="s">
        <v>217</v>
      </c>
      <c r="D61" s="47" t="s">
        <v>37</v>
      </c>
      <c r="E61" s="75">
        <v>8.2888888888888896</v>
      </c>
      <c r="F61" s="76">
        <v>5.5944055944055944E-2</v>
      </c>
      <c r="G61" s="12">
        <v>8.1660516605166045</v>
      </c>
      <c r="H61" s="15">
        <v>5.2447552447552448E-2</v>
      </c>
      <c r="I61" s="75">
        <v>8.2140221402214024</v>
      </c>
      <c r="J61" s="76">
        <v>5.2447552447552448E-2</v>
      </c>
      <c r="K61" s="12">
        <v>8.3211678832116789</v>
      </c>
      <c r="L61" s="15">
        <v>4.195804195804196E-2</v>
      </c>
      <c r="M61" s="75">
        <v>8.3768115942028984</v>
      </c>
      <c r="N61" s="76">
        <v>3.4965034965034968E-2</v>
      </c>
      <c r="O61" s="12">
        <v>8.5698113207547166</v>
      </c>
      <c r="P61" s="15">
        <v>7.3426573426573424E-2</v>
      </c>
      <c r="Q61" s="75">
        <v>8.1902439024390237</v>
      </c>
      <c r="R61" s="76">
        <v>0.28321678321678323</v>
      </c>
      <c r="S61" s="12">
        <v>8.5555555555555554</v>
      </c>
      <c r="T61" s="15">
        <v>2.4475524475524476E-2</v>
      </c>
      <c r="U61" s="75">
        <v>8.328125</v>
      </c>
      <c r="V61" s="76">
        <v>0.1048951048951049</v>
      </c>
      <c r="W61" s="12">
        <v>8.4319066147859925</v>
      </c>
      <c r="X61" s="15">
        <v>0.10139860139860139</v>
      </c>
      <c r="Y61" s="75">
        <v>8.3780487804878057</v>
      </c>
      <c r="Z61" s="76">
        <v>0.13986013986013987</v>
      </c>
      <c r="AA61" s="15">
        <v>0.93006993006993011</v>
      </c>
      <c r="AB61" s="15">
        <v>6.9930069930069935E-2</v>
      </c>
      <c r="AC61" s="77">
        <v>8.3505226480836239</v>
      </c>
      <c r="AD61" s="13">
        <v>8</v>
      </c>
      <c r="AE61" s="13">
        <v>8</v>
      </c>
      <c r="AF61" s="44">
        <v>1.4116695118706661</v>
      </c>
      <c r="AG61" s="15">
        <v>0.16905163561165032</v>
      </c>
      <c r="AH61" s="45"/>
    </row>
    <row r="62" spans="2:34" s="4" customFormat="1" x14ac:dyDescent="0.25">
      <c r="B62" s="13">
        <v>712</v>
      </c>
      <c r="C62" s="13" t="s">
        <v>217</v>
      </c>
      <c r="D62" s="47" t="s">
        <v>38</v>
      </c>
      <c r="E62" s="75">
        <v>8.0854961832061072</v>
      </c>
      <c r="F62" s="76">
        <v>8.00561797752809E-2</v>
      </c>
      <c r="G62" s="12">
        <v>8.1036585365853657</v>
      </c>
      <c r="H62" s="15">
        <v>7.8651685393258425E-2</v>
      </c>
      <c r="I62" s="75">
        <v>8.1107738998482546</v>
      </c>
      <c r="J62" s="76">
        <v>7.4438202247191013E-2</v>
      </c>
      <c r="K62" s="12">
        <v>8.262518968133536</v>
      </c>
      <c r="L62" s="15">
        <v>7.4438202247191013E-2</v>
      </c>
      <c r="M62" s="75">
        <v>8.2713414634146343</v>
      </c>
      <c r="N62" s="76">
        <v>7.8651685393258425E-2</v>
      </c>
      <c r="O62" s="12">
        <v>8.3166926677067075</v>
      </c>
      <c r="P62" s="15">
        <v>9.9719101123595499E-2</v>
      </c>
      <c r="Q62" s="75">
        <v>8.2397660818713447</v>
      </c>
      <c r="R62" s="76">
        <v>0.2794943820224719</v>
      </c>
      <c r="S62" s="12">
        <v>8.3969696969696965</v>
      </c>
      <c r="T62" s="15">
        <v>7.3033707865168537E-2</v>
      </c>
      <c r="U62" s="75">
        <v>8.1589825119236892</v>
      </c>
      <c r="V62" s="76">
        <v>0.11657303370786516</v>
      </c>
      <c r="W62" s="12">
        <v>8.1748807631160574</v>
      </c>
      <c r="X62" s="15">
        <v>0.11657303370786516</v>
      </c>
      <c r="Y62" s="75">
        <v>8.2757475083056473</v>
      </c>
      <c r="Z62" s="76">
        <v>0.1544943820224719</v>
      </c>
      <c r="AA62" s="15">
        <v>0.96769662921348309</v>
      </c>
      <c r="AB62" s="15">
        <v>3.2303370786516857E-2</v>
      </c>
      <c r="AC62" s="77">
        <v>8.2172725966374482</v>
      </c>
      <c r="AD62" s="13">
        <v>8</v>
      </c>
      <c r="AE62" s="13">
        <v>8</v>
      </c>
      <c r="AF62" s="44">
        <v>1.3570360984105097</v>
      </c>
      <c r="AG62" s="15">
        <v>0.16514434472647482</v>
      </c>
      <c r="AH62" s="45"/>
    </row>
    <row r="63" spans="2:34" s="4" customFormat="1" x14ac:dyDescent="0.25">
      <c r="B63" s="13">
        <v>452</v>
      </c>
      <c r="C63" s="13" t="s">
        <v>217</v>
      </c>
      <c r="D63" s="47" t="s">
        <v>39</v>
      </c>
      <c r="E63" s="75">
        <v>8.1262626262626263</v>
      </c>
      <c r="F63" s="76">
        <v>0.12389380530973451</v>
      </c>
      <c r="G63" s="12">
        <v>7.9440203562340965</v>
      </c>
      <c r="H63" s="15">
        <v>0.13053097345132744</v>
      </c>
      <c r="I63" s="75">
        <v>8.0515463917525771</v>
      </c>
      <c r="J63" s="76">
        <v>0.1415929203539823</v>
      </c>
      <c r="K63" s="12">
        <v>8.063451776649746</v>
      </c>
      <c r="L63" s="15">
        <v>0.12831858407079647</v>
      </c>
      <c r="M63" s="75">
        <v>8.2563451776649739</v>
      </c>
      <c r="N63" s="76">
        <v>0.12831858407079647</v>
      </c>
      <c r="O63" s="12">
        <v>8.216494845360824</v>
      </c>
      <c r="P63" s="15">
        <v>0.1415929203539823</v>
      </c>
      <c r="Q63" s="75">
        <v>8.1923076923076916</v>
      </c>
      <c r="R63" s="76">
        <v>0.48230088495575218</v>
      </c>
      <c r="S63" s="12">
        <v>8.3324873096446694</v>
      </c>
      <c r="T63" s="15">
        <v>0.12831858407079647</v>
      </c>
      <c r="U63" s="75">
        <v>8.208791208791208</v>
      </c>
      <c r="V63" s="76">
        <v>0.19469026548672566</v>
      </c>
      <c r="W63" s="12">
        <v>8.2707182320441994</v>
      </c>
      <c r="X63" s="15">
        <v>0.19911504424778761</v>
      </c>
      <c r="Y63" s="75">
        <v>8.2789968652037622</v>
      </c>
      <c r="Z63" s="76">
        <v>0.29424778761061948</v>
      </c>
      <c r="AA63" s="15">
        <v>0.87831858407079644</v>
      </c>
      <c r="AB63" s="15">
        <v>0.12168141592920353</v>
      </c>
      <c r="AC63" s="77">
        <v>8.1731246895181329</v>
      </c>
      <c r="AD63" s="13">
        <v>10</v>
      </c>
      <c r="AE63" s="13">
        <v>8</v>
      </c>
      <c r="AF63" s="44">
        <v>1.7686245553368836</v>
      </c>
      <c r="AG63" s="15">
        <v>0.21639515149023833</v>
      </c>
      <c r="AH63" s="45"/>
    </row>
    <row r="64" spans="2:34" s="4" customFormat="1" x14ac:dyDescent="0.25">
      <c r="B64" s="13">
        <v>83</v>
      </c>
      <c r="C64" s="13" t="s">
        <v>217</v>
      </c>
      <c r="D64" s="47" t="s">
        <v>40</v>
      </c>
      <c r="E64" s="75">
        <v>8.9705882352941178</v>
      </c>
      <c r="F64" s="76">
        <v>0.18072289156626506</v>
      </c>
      <c r="G64" s="12">
        <v>8.5072463768115938</v>
      </c>
      <c r="H64" s="15">
        <v>0.16867469879518071</v>
      </c>
      <c r="I64" s="75">
        <v>8.5428571428571427</v>
      </c>
      <c r="J64" s="76">
        <v>0.15662650602409639</v>
      </c>
      <c r="K64" s="12">
        <v>8.6428571428571423</v>
      </c>
      <c r="L64" s="15">
        <v>0.15662650602409639</v>
      </c>
      <c r="M64" s="75">
        <v>8.5285714285714285</v>
      </c>
      <c r="N64" s="76">
        <v>0.15662650602409639</v>
      </c>
      <c r="O64" s="12">
        <v>8.4492753623188399</v>
      </c>
      <c r="P64" s="15">
        <v>0.16867469879518071</v>
      </c>
      <c r="Q64" s="75">
        <v>8.7413793103448274</v>
      </c>
      <c r="R64" s="76">
        <v>0.30120481927710846</v>
      </c>
      <c r="S64" s="12">
        <v>8.7857142857142865</v>
      </c>
      <c r="T64" s="15">
        <v>0.15662650602409639</v>
      </c>
      <c r="U64" s="75">
        <v>8.1857142857142851</v>
      </c>
      <c r="V64" s="76">
        <v>0.15662650602409639</v>
      </c>
      <c r="W64" s="12">
        <v>8.3142857142857149</v>
      </c>
      <c r="X64" s="15">
        <v>0.15662650602409639</v>
      </c>
      <c r="Y64" s="75">
        <v>8.3235294117647065</v>
      </c>
      <c r="Z64" s="76">
        <v>0.18072289156626506</v>
      </c>
      <c r="AA64" s="15">
        <v>0.92771084337349397</v>
      </c>
      <c r="AB64" s="15">
        <v>7.2289156626506021E-2</v>
      </c>
      <c r="AC64" s="77">
        <v>8.5412234042553195</v>
      </c>
      <c r="AD64" s="13">
        <v>10</v>
      </c>
      <c r="AE64" s="13">
        <v>9</v>
      </c>
      <c r="AF64" s="44">
        <v>1.4060559879922814</v>
      </c>
      <c r="AG64" s="15">
        <v>0.16461997555195323</v>
      </c>
      <c r="AH64" s="45"/>
    </row>
    <row r="65" spans="2:34" s="4" customFormat="1" x14ac:dyDescent="0.25">
      <c r="B65" s="13">
        <v>298</v>
      </c>
      <c r="C65" s="13" t="s">
        <v>217</v>
      </c>
      <c r="D65" s="47" t="s">
        <v>41</v>
      </c>
      <c r="E65" s="75">
        <v>8.4857142857142858</v>
      </c>
      <c r="F65" s="76">
        <v>6.0402684563758392E-2</v>
      </c>
      <c r="G65" s="12">
        <v>8.4498141263940525</v>
      </c>
      <c r="H65" s="15">
        <v>9.7315436241610737E-2</v>
      </c>
      <c r="I65" s="75">
        <v>8.5404411764705888</v>
      </c>
      <c r="J65" s="76">
        <v>8.7248322147651006E-2</v>
      </c>
      <c r="K65" s="12">
        <v>8.9464285714285712</v>
      </c>
      <c r="L65" s="15">
        <v>6.0402684563758392E-2</v>
      </c>
      <c r="M65" s="75">
        <v>8.6520146520146515</v>
      </c>
      <c r="N65" s="76">
        <v>8.3892617449664433E-2</v>
      </c>
      <c r="O65" s="12">
        <v>8.4836065573770494</v>
      </c>
      <c r="P65" s="15">
        <v>0.18120805369127516</v>
      </c>
      <c r="Q65" s="75">
        <v>8.8548387096774199</v>
      </c>
      <c r="R65" s="76">
        <v>0.37583892617449666</v>
      </c>
      <c r="S65" s="12">
        <v>8.8996415770609314</v>
      </c>
      <c r="T65" s="15">
        <v>6.3758389261744972E-2</v>
      </c>
      <c r="U65" s="75">
        <v>8.6478260869565222</v>
      </c>
      <c r="V65" s="76">
        <v>0.22818791946308725</v>
      </c>
      <c r="W65" s="12">
        <v>8.8290598290598297</v>
      </c>
      <c r="X65" s="15">
        <v>0.21476510067114093</v>
      </c>
      <c r="Y65" s="75">
        <v>8.7257383966244717</v>
      </c>
      <c r="Z65" s="76">
        <v>0.20469798657718122</v>
      </c>
      <c r="AA65" s="15">
        <v>0.91610738255033553</v>
      </c>
      <c r="AB65" s="15">
        <v>8.3892617449664433E-2</v>
      </c>
      <c r="AC65" s="77">
        <v>8.6788793103448274</v>
      </c>
      <c r="AD65" s="13">
        <v>10</v>
      </c>
      <c r="AE65" s="13">
        <v>9</v>
      </c>
      <c r="AF65" s="44">
        <v>1.4447444129582536</v>
      </c>
      <c r="AG65" s="15">
        <v>0.1664667016669058</v>
      </c>
      <c r="AH65" s="45"/>
    </row>
    <row r="66" spans="2:34" s="4" customFormat="1" x14ac:dyDescent="0.25">
      <c r="B66" s="13">
        <v>358</v>
      </c>
      <c r="C66" s="13" t="s">
        <v>217</v>
      </c>
      <c r="D66" s="47" t="s">
        <v>42</v>
      </c>
      <c r="E66" s="75">
        <v>8.2156249999999993</v>
      </c>
      <c r="F66" s="76">
        <v>0.10614525139664804</v>
      </c>
      <c r="G66" s="12">
        <v>8.0778816199376955</v>
      </c>
      <c r="H66" s="15">
        <v>0.10335195530726257</v>
      </c>
      <c r="I66" s="75">
        <v>8.1651090342679122</v>
      </c>
      <c r="J66" s="76">
        <v>0.10335195530726257</v>
      </c>
      <c r="K66" s="12">
        <v>8.1585365853658534</v>
      </c>
      <c r="L66" s="15">
        <v>8.3798882681564241E-2</v>
      </c>
      <c r="M66" s="75">
        <v>8.088414634146341</v>
      </c>
      <c r="N66" s="76">
        <v>8.3798882681564241E-2</v>
      </c>
      <c r="O66" s="12">
        <v>8.3506493506493502</v>
      </c>
      <c r="P66" s="15">
        <v>0.13966480446927373</v>
      </c>
      <c r="Q66" s="75">
        <v>8.1759656652360508</v>
      </c>
      <c r="R66" s="76">
        <v>0.34916201117318435</v>
      </c>
      <c r="S66" s="12">
        <v>8.3562874251497004</v>
      </c>
      <c r="T66" s="15">
        <v>6.7039106145251395E-2</v>
      </c>
      <c r="U66" s="75">
        <v>8.0614334470989757</v>
      </c>
      <c r="V66" s="76">
        <v>0.18156424581005587</v>
      </c>
      <c r="W66" s="12">
        <v>7.92</v>
      </c>
      <c r="X66" s="15">
        <v>0.16201117318435754</v>
      </c>
      <c r="Y66" s="75">
        <v>8.2974910394265233</v>
      </c>
      <c r="Z66" s="76">
        <v>0.2206703910614525</v>
      </c>
      <c r="AA66" s="15">
        <v>0.92178770949720668</v>
      </c>
      <c r="AB66" s="15">
        <v>7.8212290502793297E-2</v>
      </c>
      <c r="AC66" s="77">
        <v>8.170282317979197</v>
      </c>
      <c r="AD66" s="13">
        <v>8</v>
      </c>
      <c r="AE66" s="13">
        <v>8</v>
      </c>
      <c r="AF66" s="44">
        <v>1.691187573212305</v>
      </c>
      <c r="AG66" s="15">
        <v>0.20699255024404054</v>
      </c>
      <c r="AH66" s="45"/>
    </row>
    <row r="67" spans="2:34" s="4" customFormat="1" x14ac:dyDescent="0.25">
      <c r="B67" s="13">
        <v>131</v>
      </c>
      <c r="C67" s="13" t="s">
        <v>217</v>
      </c>
      <c r="D67" s="47" t="s">
        <v>43</v>
      </c>
      <c r="E67" s="75">
        <v>8.3119999999999994</v>
      </c>
      <c r="F67" s="76">
        <v>4.5801526717557252E-2</v>
      </c>
      <c r="G67" s="12">
        <v>8.306451612903226</v>
      </c>
      <c r="H67" s="15">
        <v>5.3435114503816793E-2</v>
      </c>
      <c r="I67" s="75">
        <v>8.2857142857142865</v>
      </c>
      <c r="J67" s="76">
        <v>3.8167938931297711E-2</v>
      </c>
      <c r="K67" s="12">
        <v>8.4841269841269842</v>
      </c>
      <c r="L67" s="15">
        <v>3.8167938931297711E-2</v>
      </c>
      <c r="M67" s="75">
        <v>8.21875</v>
      </c>
      <c r="N67" s="76">
        <v>2.2900763358778626E-2</v>
      </c>
      <c r="O67" s="12">
        <v>8.2950819672131146</v>
      </c>
      <c r="P67" s="15">
        <v>6.8702290076335881E-2</v>
      </c>
      <c r="Q67" s="75">
        <v>8.1999999999999993</v>
      </c>
      <c r="R67" s="76">
        <v>0.27480916030534353</v>
      </c>
      <c r="S67" s="12">
        <v>8.4960629921259834</v>
      </c>
      <c r="T67" s="15">
        <v>3.0534351145038167E-2</v>
      </c>
      <c r="U67" s="75">
        <v>8.16</v>
      </c>
      <c r="V67" s="76">
        <v>4.5801526717557252E-2</v>
      </c>
      <c r="W67" s="12">
        <v>8.0866141732283463</v>
      </c>
      <c r="X67" s="15">
        <v>3.0534351145038167E-2</v>
      </c>
      <c r="Y67" s="75">
        <v>8.3553719008264462</v>
      </c>
      <c r="Z67" s="76">
        <v>7.6335877862595422E-2</v>
      </c>
      <c r="AA67" s="15">
        <v>0.95419847328244278</v>
      </c>
      <c r="AB67" s="15">
        <v>4.5801526717557252E-2</v>
      </c>
      <c r="AC67" s="77">
        <v>8.2927191679049042</v>
      </c>
      <c r="AD67" s="13">
        <v>8</v>
      </c>
      <c r="AE67" s="13">
        <v>8</v>
      </c>
      <c r="AF67" s="44">
        <v>1.4507192544649838</v>
      </c>
      <c r="AG67" s="15">
        <v>0.17493891027682029</v>
      </c>
      <c r="AH67" s="45"/>
    </row>
    <row r="68" spans="2:34" s="4" customFormat="1" x14ac:dyDescent="0.25">
      <c r="B68" s="13">
        <v>1027</v>
      </c>
      <c r="C68" s="13" t="s">
        <v>217</v>
      </c>
      <c r="D68" s="47" t="s">
        <v>44</v>
      </c>
      <c r="E68" s="75">
        <v>8.3419958419958427</v>
      </c>
      <c r="F68" s="76">
        <v>6.3291139240506333E-2</v>
      </c>
      <c r="G68" s="12">
        <v>8.2193347193347197</v>
      </c>
      <c r="H68" s="15">
        <v>6.3291139240506333E-2</v>
      </c>
      <c r="I68" s="75">
        <v>8.3744813278008294</v>
      </c>
      <c r="J68" s="76">
        <v>6.1343719571567673E-2</v>
      </c>
      <c r="K68" s="12">
        <v>8.4319833852544139</v>
      </c>
      <c r="L68" s="15">
        <v>6.2317429406037003E-2</v>
      </c>
      <c r="M68" s="75">
        <v>8.3381893860561913</v>
      </c>
      <c r="N68" s="76">
        <v>6.4264849074975663E-2</v>
      </c>
      <c r="O68" s="12">
        <v>8.4017563117453342</v>
      </c>
      <c r="P68" s="15">
        <v>0.11295034079844206</v>
      </c>
      <c r="Q68" s="75">
        <v>8.3041474654377883</v>
      </c>
      <c r="R68" s="76">
        <v>0.36611489776046741</v>
      </c>
      <c r="S68" s="12">
        <v>8.5336091003102386</v>
      </c>
      <c r="T68" s="15">
        <v>5.842259006815969E-2</v>
      </c>
      <c r="U68" s="75">
        <v>8.3081264108352144</v>
      </c>
      <c r="V68" s="76">
        <v>0.13729308666017526</v>
      </c>
      <c r="W68" s="12">
        <v>8.295918367346939</v>
      </c>
      <c r="X68" s="15">
        <v>0.14118792599805258</v>
      </c>
      <c r="Y68" s="75">
        <v>8.4100985221674875</v>
      </c>
      <c r="Z68" s="76">
        <v>0.20934761441090555</v>
      </c>
      <c r="AA68" s="15">
        <v>0.90847127555988316</v>
      </c>
      <c r="AB68" s="15">
        <v>9.1528724440116851E-2</v>
      </c>
      <c r="AC68" s="77">
        <v>8.3617578873097465</v>
      </c>
      <c r="AD68" s="13">
        <v>10</v>
      </c>
      <c r="AE68" s="13">
        <v>8</v>
      </c>
      <c r="AF68" s="44">
        <v>1.6108456424233331</v>
      </c>
      <c r="AG68" s="15">
        <v>0.1926443774302577</v>
      </c>
      <c r="AH68" s="45"/>
    </row>
    <row r="69" spans="2:34" s="4" customFormat="1" x14ac:dyDescent="0.25">
      <c r="B69" s="13">
        <v>92</v>
      </c>
      <c r="C69" s="13" t="s">
        <v>217</v>
      </c>
      <c r="D69" s="47" t="s">
        <v>45</v>
      </c>
      <c r="E69" s="75">
        <v>8.8518518518518512</v>
      </c>
      <c r="F69" s="76">
        <v>0.11956521739130435</v>
      </c>
      <c r="G69" s="12">
        <v>8.5</v>
      </c>
      <c r="H69" s="15">
        <v>8.6956521739130432E-2</v>
      </c>
      <c r="I69" s="75">
        <v>8.6543209876543212</v>
      </c>
      <c r="J69" s="76">
        <v>0.11956521739130435</v>
      </c>
      <c r="K69" s="12">
        <v>8.8452380952380949</v>
      </c>
      <c r="L69" s="15">
        <v>8.6956521739130432E-2</v>
      </c>
      <c r="M69" s="75">
        <v>8.7613636363636367</v>
      </c>
      <c r="N69" s="76">
        <v>4.3478260869565216E-2</v>
      </c>
      <c r="O69" s="12">
        <v>8.795454545454545</v>
      </c>
      <c r="P69" s="15">
        <v>4.3478260869565216E-2</v>
      </c>
      <c r="Q69" s="75">
        <v>8.6571428571428566</v>
      </c>
      <c r="R69" s="76">
        <v>0.2391304347826087</v>
      </c>
      <c r="S69" s="12">
        <v>8.9146341463414629</v>
      </c>
      <c r="T69" s="15">
        <v>0.10869565217391304</v>
      </c>
      <c r="U69" s="75">
        <v>8.7375000000000007</v>
      </c>
      <c r="V69" s="76">
        <v>0.13043478260869565</v>
      </c>
      <c r="W69" s="12">
        <v>8.625</v>
      </c>
      <c r="X69" s="15">
        <v>0.13043478260869565</v>
      </c>
      <c r="Y69" s="75">
        <v>8.8205128205128212</v>
      </c>
      <c r="Z69" s="76">
        <v>0.15217391304347827</v>
      </c>
      <c r="AA69" s="15">
        <v>0.91304347826086951</v>
      </c>
      <c r="AB69" s="15">
        <v>8.6956521739130432E-2</v>
      </c>
      <c r="AC69" s="77">
        <v>8.7433035714285712</v>
      </c>
      <c r="AD69" s="13">
        <v>10</v>
      </c>
      <c r="AE69" s="13">
        <v>9</v>
      </c>
      <c r="AF69" s="44">
        <v>1.4208974351265593</v>
      </c>
      <c r="AG69" s="15">
        <v>0.16251265022637187</v>
      </c>
      <c r="AH69" s="45"/>
    </row>
    <row r="70" spans="2:34" s="4" customFormat="1" x14ac:dyDescent="0.25">
      <c r="B70" s="13">
        <v>739</v>
      </c>
      <c r="C70" s="13" t="s">
        <v>217</v>
      </c>
      <c r="D70" s="47" t="s">
        <v>46</v>
      </c>
      <c r="E70" s="75">
        <v>8.302725968436155</v>
      </c>
      <c r="F70" s="76">
        <v>5.6833558863328824E-2</v>
      </c>
      <c r="G70" s="12">
        <v>8.2066473988439306</v>
      </c>
      <c r="H70" s="15">
        <v>6.359945872801083E-2</v>
      </c>
      <c r="I70" s="75">
        <v>8.3128654970760234</v>
      </c>
      <c r="J70" s="76">
        <v>7.4424898511502025E-2</v>
      </c>
      <c r="K70" s="12">
        <v>8.4365994236311241</v>
      </c>
      <c r="L70" s="15">
        <v>6.0893098782138028E-2</v>
      </c>
      <c r="M70" s="75">
        <v>8.310791366906475</v>
      </c>
      <c r="N70" s="76">
        <v>5.9539918809201627E-2</v>
      </c>
      <c r="O70" s="12">
        <v>8.3922480620155042</v>
      </c>
      <c r="P70" s="15">
        <v>0.12719891745602166</v>
      </c>
      <c r="Q70" s="75">
        <v>8.34375</v>
      </c>
      <c r="R70" s="76">
        <v>0.39377537212449254</v>
      </c>
      <c r="S70" s="12">
        <v>8.4531024531024528</v>
      </c>
      <c r="T70" s="15">
        <v>6.2246278755074422E-2</v>
      </c>
      <c r="U70" s="75">
        <v>8.2622950819672134</v>
      </c>
      <c r="V70" s="76">
        <v>0.17456021650879566</v>
      </c>
      <c r="W70" s="12">
        <v>8.2818791946308732</v>
      </c>
      <c r="X70" s="15">
        <v>0.19350473612990526</v>
      </c>
      <c r="Y70" s="75">
        <v>8.3702422145328725</v>
      </c>
      <c r="Z70" s="76">
        <v>0.2178619756427605</v>
      </c>
      <c r="AA70" s="15">
        <v>0.92692828146143436</v>
      </c>
      <c r="AB70" s="15">
        <v>7.307171853856563E-2</v>
      </c>
      <c r="AC70" s="77">
        <v>8.3341865756541527</v>
      </c>
      <c r="AD70" s="13">
        <v>8</v>
      </c>
      <c r="AE70" s="13">
        <v>8</v>
      </c>
      <c r="AF70" s="44">
        <v>1.4130395024059004</v>
      </c>
      <c r="AG70" s="15">
        <v>0.169547380488658</v>
      </c>
      <c r="AH70" s="45"/>
    </row>
    <row r="71" spans="2:34" s="4" customFormat="1" x14ac:dyDescent="0.25">
      <c r="B71" s="13">
        <v>557</v>
      </c>
      <c r="C71" s="13" t="s">
        <v>217</v>
      </c>
      <c r="D71" s="47" t="s">
        <v>47</v>
      </c>
      <c r="E71" s="75">
        <v>8.1476091476091472</v>
      </c>
      <c r="F71" s="76">
        <v>0.13644524236983843</v>
      </c>
      <c r="G71" s="12">
        <v>8.0145530145530142</v>
      </c>
      <c r="H71" s="15">
        <v>0.13644524236983843</v>
      </c>
      <c r="I71" s="75">
        <v>8.2315573770491799</v>
      </c>
      <c r="J71" s="76">
        <v>0.12387791741472172</v>
      </c>
      <c r="K71" s="12">
        <v>8.4938775510204074</v>
      </c>
      <c r="L71" s="15">
        <v>0.12028725314183124</v>
      </c>
      <c r="M71" s="75">
        <v>8.137931034482758</v>
      </c>
      <c r="N71" s="76">
        <v>0.11490125673249552</v>
      </c>
      <c r="O71" s="12">
        <v>8.2302158273381298</v>
      </c>
      <c r="P71" s="15">
        <v>0.25134649910233392</v>
      </c>
      <c r="Q71" s="75">
        <v>8.4548286604361369</v>
      </c>
      <c r="R71" s="76">
        <v>0.42369838420107719</v>
      </c>
      <c r="S71" s="12">
        <v>8.4060606060606062</v>
      </c>
      <c r="T71" s="15">
        <v>0.11131059245960502</v>
      </c>
      <c r="U71" s="75">
        <v>8.2058823529411757</v>
      </c>
      <c r="V71" s="76">
        <v>0.20646319569120286</v>
      </c>
      <c r="W71" s="12">
        <v>8.2626728110599075</v>
      </c>
      <c r="X71" s="15">
        <v>0.22082585278276481</v>
      </c>
      <c r="Y71" s="75">
        <v>8.2183622828784113</v>
      </c>
      <c r="Z71" s="76">
        <v>0.27648114901256732</v>
      </c>
      <c r="AA71" s="15">
        <v>0.88150807899461403</v>
      </c>
      <c r="AB71" s="15">
        <v>0.118491921005386</v>
      </c>
      <c r="AC71" s="77">
        <v>8.2501516683518705</v>
      </c>
      <c r="AD71" s="13">
        <v>10</v>
      </c>
      <c r="AE71" s="13">
        <v>8</v>
      </c>
      <c r="AF71" s="44">
        <v>1.7369230775005176</v>
      </c>
      <c r="AG71" s="15">
        <v>0.21053226017207294</v>
      </c>
      <c r="AH71" s="45"/>
    </row>
    <row r="72" spans="2:34" s="4" customFormat="1" x14ac:dyDescent="0.25">
      <c r="B72" s="13">
        <v>142</v>
      </c>
      <c r="C72" s="13" t="s">
        <v>217</v>
      </c>
      <c r="D72" s="47" t="s">
        <v>169</v>
      </c>
      <c r="E72" s="75">
        <v>8.5658914728682163</v>
      </c>
      <c r="F72" s="76">
        <v>9.154929577464789E-2</v>
      </c>
      <c r="G72" s="12">
        <v>8.4573643410852721</v>
      </c>
      <c r="H72" s="15">
        <v>9.154929577464789E-2</v>
      </c>
      <c r="I72" s="75">
        <v>8.4806201550387605</v>
      </c>
      <c r="J72" s="76">
        <v>9.154929577464789E-2</v>
      </c>
      <c r="K72" s="12">
        <v>8.7878787878787872</v>
      </c>
      <c r="L72" s="15">
        <v>7.0422535211267609E-2</v>
      </c>
      <c r="M72" s="75">
        <v>8.5343511450381673</v>
      </c>
      <c r="N72" s="76">
        <v>7.746478873239436E-2</v>
      </c>
      <c r="O72" s="12">
        <v>8.5809523809523807</v>
      </c>
      <c r="P72" s="15">
        <v>0.26056338028169013</v>
      </c>
      <c r="Q72" s="75">
        <v>8.4563106796116507</v>
      </c>
      <c r="R72" s="76">
        <v>0.27464788732394368</v>
      </c>
      <c r="S72" s="12">
        <v>8.6507936507936503</v>
      </c>
      <c r="T72" s="15">
        <v>0.11267605633802817</v>
      </c>
      <c r="U72" s="75">
        <v>8.2522522522522515</v>
      </c>
      <c r="V72" s="76">
        <v>0.21830985915492956</v>
      </c>
      <c r="W72" s="12">
        <v>8.4774774774774766</v>
      </c>
      <c r="X72" s="15">
        <v>0.21830985915492956</v>
      </c>
      <c r="Y72" s="75">
        <v>8.5752212389380524</v>
      </c>
      <c r="Z72" s="76">
        <v>0.20422535211267606</v>
      </c>
      <c r="AA72" s="15">
        <v>0.92253521126760563</v>
      </c>
      <c r="AB72" s="15">
        <v>7.746478873239436E-2</v>
      </c>
      <c r="AC72" s="77">
        <v>8.5337376800606517</v>
      </c>
      <c r="AD72" s="13">
        <v>10</v>
      </c>
      <c r="AE72" s="13">
        <v>9</v>
      </c>
      <c r="AF72" s="44">
        <v>1.3089654295006032</v>
      </c>
      <c r="AG72" s="15">
        <v>0.15338711811578676</v>
      </c>
      <c r="AH72" s="45"/>
    </row>
    <row r="73" spans="2:34" s="4" customFormat="1" x14ac:dyDescent="0.25">
      <c r="B73" s="13">
        <v>221</v>
      </c>
      <c r="C73" s="13" t="s">
        <v>217</v>
      </c>
      <c r="D73" s="47" t="s">
        <v>48</v>
      </c>
      <c r="E73" s="75">
        <v>8.4649999999999999</v>
      </c>
      <c r="F73" s="76">
        <v>9.5022624434389136E-2</v>
      </c>
      <c r="G73" s="12">
        <v>8.4393939393939394</v>
      </c>
      <c r="H73" s="15">
        <v>0.10407239819004525</v>
      </c>
      <c r="I73" s="75">
        <v>8.5594059405940595</v>
      </c>
      <c r="J73" s="76">
        <v>8.5972850678733032E-2</v>
      </c>
      <c r="K73" s="12">
        <v>8.5693069306930685</v>
      </c>
      <c r="L73" s="15">
        <v>8.5972850678733032E-2</v>
      </c>
      <c r="M73" s="75">
        <v>8.5297029702970288</v>
      </c>
      <c r="N73" s="76">
        <v>8.5972850678733032E-2</v>
      </c>
      <c r="O73" s="12">
        <v>8.4183673469387763</v>
      </c>
      <c r="P73" s="15">
        <v>0.11312217194570136</v>
      </c>
      <c r="Q73" s="75">
        <v>8.4397163120567384</v>
      </c>
      <c r="R73" s="76">
        <v>0.36199095022624433</v>
      </c>
      <c r="S73" s="12">
        <v>8.6287128712871279</v>
      </c>
      <c r="T73" s="15">
        <v>8.5972850678733032E-2</v>
      </c>
      <c r="U73" s="75">
        <v>8.5299999999999994</v>
      </c>
      <c r="V73" s="76">
        <v>9.5022624434389136E-2</v>
      </c>
      <c r="W73" s="12">
        <v>8.4949999999999992</v>
      </c>
      <c r="X73" s="15">
        <v>9.5022624434389136E-2</v>
      </c>
      <c r="Y73" s="75">
        <v>8.4388888888888882</v>
      </c>
      <c r="Z73" s="76">
        <v>0.18552036199095023</v>
      </c>
      <c r="AA73" s="15">
        <v>0.98642533936651589</v>
      </c>
      <c r="AB73" s="15">
        <v>1.3574660633484163E-2</v>
      </c>
      <c r="AC73" s="77">
        <v>8.5040037682524723</v>
      </c>
      <c r="AD73" s="13">
        <v>10</v>
      </c>
      <c r="AE73" s="13">
        <v>9</v>
      </c>
      <c r="AF73" s="44">
        <v>1.385381461735089</v>
      </c>
      <c r="AG73" s="15">
        <v>0.16290931889130356</v>
      </c>
      <c r="AH73" s="45"/>
    </row>
    <row r="74" spans="2:34" s="4" customFormat="1" x14ac:dyDescent="0.25">
      <c r="B74" s="13">
        <v>622</v>
      </c>
      <c r="C74" s="13" t="s">
        <v>217</v>
      </c>
      <c r="D74" s="47" t="s">
        <v>49</v>
      </c>
      <c r="E74" s="75">
        <v>8.2231833910034595</v>
      </c>
      <c r="F74" s="76">
        <v>7.0739549839228297E-2</v>
      </c>
      <c r="G74" s="12">
        <v>8.2263157894736842</v>
      </c>
      <c r="H74" s="15">
        <v>8.3601286173633438E-2</v>
      </c>
      <c r="I74" s="75">
        <v>8.31762652705061</v>
      </c>
      <c r="J74" s="76">
        <v>7.8778135048231515E-2</v>
      </c>
      <c r="K74" s="12">
        <v>8.6038062283737027</v>
      </c>
      <c r="L74" s="15">
        <v>7.0739549839228297E-2</v>
      </c>
      <c r="M74" s="75">
        <v>8.3611111111111107</v>
      </c>
      <c r="N74" s="76">
        <v>7.3954983922829579E-2</v>
      </c>
      <c r="O74" s="12">
        <v>8.2316176470588243</v>
      </c>
      <c r="P74" s="15">
        <v>0.12540192926045016</v>
      </c>
      <c r="Q74" s="75">
        <v>8.3129584352078236</v>
      </c>
      <c r="R74" s="76">
        <v>0.342443729903537</v>
      </c>
      <c r="S74" s="12">
        <v>8.6597222222222214</v>
      </c>
      <c r="T74" s="15">
        <v>7.3954983922829579E-2</v>
      </c>
      <c r="U74" s="75">
        <v>8.4574074074074073</v>
      </c>
      <c r="V74" s="76">
        <v>0.13183279742765272</v>
      </c>
      <c r="W74" s="12">
        <v>8.5227272727272734</v>
      </c>
      <c r="X74" s="15">
        <v>0.15112540192926044</v>
      </c>
      <c r="Y74" s="75">
        <v>8.3485148514851488</v>
      </c>
      <c r="Z74" s="76">
        <v>0.18810289389067525</v>
      </c>
      <c r="AA74" s="15">
        <v>0.90032154340836013</v>
      </c>
      <c r="AB74" s="15">
        <v>9.9678456591639875E-2</v>
      </c>
      <c r="AC74" s="77">
        <v>8.3898276727455237</v>
      </c>
      <c r="AD74" s="13">
        <v>10</v>
      </c>
      <c r="AE74" s="13">
        <v>9</v>
      </c>
      <c r="AF74" s="44">
        <v>1.6030896751095765</v>
      </c>
      <c r="AG74" s="15">
        <v>0.1910753995957791</v>
      </c>
      <c r="AH74" s="45"/>
    </row>
    <row r="75" spans="2:34" s="4" customFormat="1" x14ac:dyDescent="0.25">
      <c r="B75" s="13">
        <v>68</v>
      </c>
      <c r="C75" s="13" t="s">
        <v>217</v>
      </c>
      <c r="D75" s="47" t="s">
        <v>50</v>
      </c>
      <c r="E75" s="75">
        <v>8.9384615384615387</v>
      </c>
      <c r="F75" s="76">
        <v>4.4117647058823532E-2</v>
      </c>
      <c r="G75" s="12">
        <v>8.8923076923076927</v>
      </c>
      <c r="H75" s="15">
        <v>4.4117647058823532E-2</v>
      </c>
      <c r="I75" s="75">
        <v>9.0294117647058822</v>
      </c>
      <c r="J75" s="76">
        <v>0</v>
      </c>
      <c r="K75" s="12">
        <v>9.1230769230769226</v>
      </c>
      <c r="L75" s="15">
        <v>4.4117647058823532E-2</v>
      </c>
      <c r="M75" s="75">
        <v>9.046153846153846</v>
      </c>
      <c r="N75" s="76">
        <v>4.4117647058823532E-2</v>
      </c>
      <c r="O75" s="12">
        <v>9.03125</v>
      </c>
      <c r="P75" s="15">
        <v>5.8823529411764705E-2</v>
      </c>
      <c r="Q75" s="75">
        <v>8.9024390243902438</v>
      </c>
      <c r="R75" s="76">
        <v>0.39705882352941174</v>
      </c>
      <c r="S75" s="12">
        <v>9.1470588235294112</v>
      </c>
      <c r="T75" s="15">
        <v>0</v>
      </c>
      <c r="U75" s="75">
        <v>9.1269841269841265</v>
      </c>
      <c r="V75" s="76">
        <v>7.3529411764705885E-2</v>
      </c>
      <c r="W75" s="12">
        <v>9.1904761904761898</v>
      </c>
      <c r="X75" s="15">
        <v>7.3529411764705885E-2</v>
      </c>
      <c r="Y75" s="75">
        <v>9.2241379310344822</v>
      </c>
      <c r="Z75" s="76">
        <v>0.14705882352941177</v>
      </c>
      <c r="AA75" s="15">
        <v>1</v>
      </c>
      <c r="AB75" s="15">
        <v>0</v>
      </c>
      <c r="AC75" s="77">
        <v>9.0627737226277372</v>
      </c>
      <c r="AD75" s="13">
        <v>10</v>
      </c>
      <c r="AE75" s="13">
        <v>9</v>
      </c>
      <c r="AF75" s="44">
        <v>1.0459478548656085</v>
      </c>
      <c r="AG75" s="15">
        <v>0.11541144983616976</v>
      </c>
      <c r="AH75" s="45"/>
    </row>
    <row r="76" spans="2:34" s="4" customFormat="1" x14ac:dyDescent="0.25">
      <c r="B76" s="13">
        <v>1155</v>
      </c>
      <c r="C76" s="13" t="s">
        <v>217</v>
      </c>
      <c r="D76" s="47" t="s">
        <v>51</v>
      </c>
      <c r="E76" s="75">
        <v>8.57953488372093</v>
      </c>
      <c r="F76" s="76">
        <v>6.9264069264069264E-2</v>
      </c>
      <c r="G76" s="12">
        <v>8.5653775322283607</v>
      </c>
      <c r="H76" s="15">
        <v>5.9740259740259739E-2</v>
      </c>
      <c r="I76" s="75">
        <v>8.6001846722068329</v>
      </c>
      <c r="J76" s="76">
        <v>6.2337662337662338E-2</v>
      </c>
      <c r="K76" s="12">
        <v>8.8005489478499541</v>
      </c>
      <c r="L76" s="15">
        <v>5.3679653679653681E-2</v>
      </c>
      <c r="M76" s="75">
        <v>8.6121323529411757</v>
      </c>
      <c r="N76" s="76">
        <v>5.8008658008658009E-2</v>
      </c>
      <c r="O76" s="12">
        <v>8.5979166666666664</v>
      </c>
      <c r="P76" s="15">
        <v>0.16883116883116883</v>
      </c>
      <c r="Q76" s="75">
        <v>8.7258522727272734</v>
      </c>
      <c r="R76" s="76">
        <v>0.39047619047619048</v>
      </c>
      <c r="S76" s="12">
        <v>8.7164179104477615</v>
      </c>
      <c r="T76" s="15">
        <v>7.1861471861471862E-2</v>
      </c>
      <c r="U76" s="75">
        <v>8.41633064516129</v>
      </c>
      <c r="V76" s="76">
        <v>0.14112554112554113</v>
      </c>
      <c r="W76" s="12">
        <v>8.4735234215885953</v>
      </c>
      <c r="X76" s="15">
        <v>0.1497835497835498</v>
      </c>
      <c r="Y76" s="75">
        <v>8.5730569948186535</v>
      </c>
      <c r="Z76" s="76">
        <v>0.16450216450216451</v>
      </c>
      <c r="AA76" s="15">
        <v>0.92900432900432905</v>
      </c>
      <c r="AB76" s="15">
        <v>7.0995670995671001E-2</v>
      </c>
      <c r="AC76" s="77">
        <v>8.6046846846846847</v>
      </c>
      <c r="AD76" s="13">
        <v>10</v>
      </c>
      <c r="AE76" s="13">
        <v>9</v>
      </c>
      <c r="AF76" s="44">
        <v>1.5424251254817813</v>
      </c>
      <c r="AG76" s="15">
        <v>0.17925411354434806</v>
      </c>
      <c r="AH76" s="45"/>
    </row>
    <row r="77" spans="2:34" s="4" customFormat="1" x14ac:dyDescent="0.25">
      <c r="B77" s="13">
        <v>6369</v>
      </c>
      <c r="C77" s="13" t="s">
        <v>217</v>
      </c>
      <c r="D77" s="47" t="s">
        <v>52</v>
      </c>
      <c r="E77" s="75">
        <v>8.1513323278029155</v>
      </c>
      <c r="F77" s="76">
        <v>6.3118228921337727E-2</v>
      </c>
      <c r="G77" s="12">
        <v>8.099311040161318</v>
      </c>
      <c r="H77" s="15">
        <v>6.563039723661486E-2</v>
      </c>
      <c r="I77" s="75">
        <v>8.114765100671141</v>
      </c>
      <c r="J77" s="76">
        <v>6.4217302559271466E-2</v>
      </c>
      <c r="K77" s="12">
        <v>8.3094999999999999</v>
      </c>
      <c r="L77" s="15">
        <v>5.7936881771078662E-2</v>
      </c>
      <c r="M77" s="75">
        <v>8.23923127899271</v>
      </c>
      <c r="N77" s="76">
        <v>5.2284503061705137E-2</v>
      </c>
      <c r="O77" s="12">
        <v>8.2482354966431402</v>
      </c>
      <c r="P77" s="15">
        <v>8.7925891034699319E-2</v>
      </c>
      <c r="Q77" s="75">
        <v>8.170812238608848</v>
      </c>
      <c r="R77" s="76">
        <v>0.28670120898100171</v>
      </c>
      <c r="S77" s="12">
        <v>8.4493754109138717</v>
      </c>
      <c r="T77" s="15">
        <v>4.4747998115873766E-2</v>
      </c>
      <c r="U77" s="75">
        <v>8.1782822949665608</v>
      </c>
      <c r="V77" s="76">
        <v>0.10786622703721149</v>
      </c>
      <c r="W77" s="12">
        <v>8.1574872426535272</v>
      </c>
      <c r="X77" s="15">
        <v>0.10770921651750667</v>
      </c>
      <c r="Y77" s="75">
        <v>8.2984253462341115</v>
      </c>
      <c r="Z77" s="76">
        <v>0.1723975506358926</v>
      </c>
      <c r="AA77" s="15">
        <v>0.93028732925105984</v>
      </c>
      <c r="AB77" s="15">
        <v>6.9712670748940178E-2</v>
      </c>
      <c r="AC77" s="77">
        <v>8.2208744800431841</v>
      </c>
      <c r="AD77" s="13">
        <v>8</v>
      </c>
      <c r="AE77" s="13">
        <v>8</v>
      </c>
      <c r="AF77" s="44">
        <v>1.4479467810193412</v>
      </c>
      <c r="AG77" s="15">
        <v>0.17613050588892279</v>
      </c>
      <c r="AH77" s="45"/>
    </row>
    <row r="78" spans="2:34" s="4" customFormat="1" x14ac:dyDescent="0.25">
      <c r="B78" s="13">
        <v>641</v>
      </c>
      <c r="C78" s="13" t="s">
        <v>217</v>
      </c>
      <c r="D78" s="47" t="s">
        <v>53</v>
      </c>
      <c r="E78" s="75">
        <v>8.3045685279187822</v>
      </c>
      <c r="F78" s="76">
        <v>7.8003120124804995E-2</v>
      </c>
      <c r="G78" s="12">
        <v>8.2804054054054053</v>
      </c>
      <c r="H78" s="15">
        <v>7.6443057722308888E-2</v>
      </c>
      <c r="I78" s="75">
        <v>8.3034825870646767</v>
      </c>
      <c r="J78" s="76">
        <v>5.9282371294851796E-2</v>
      </c>
      <c r="K78" s="12">
        <v>8.5272727272727273</v>
      </c>
      <c r="L78" s="15">
        <v>5.6162246489859596E-2</v>
      </c>
      <c r="M78" s="75">
        <v>8.4278768233387353</v>
      </c>
      <c r="N78" s="76">
        <v>3.7441497659906398E-2</v>
      </c>
      <c r="O78" s="12">
        <v>8.5404040404040398</v>
      </c>
      <c r="P78" s="15">
        <v>7.3322932917316688E-2</v>
      </c>
      <c r="Q78" s="75">
        <v>8.3242630385487537</v>
      </c>
      <c r="R78" s="76">
        <v>0.31201248049921998</v>
      </c>
      <c r="S78" s="12">
        <v>8.619808306709265</v>
      </c>
      <c r="T78" s="15">
        <v>2.3400936037441498E-2</v>
      </c>
      <c r="U78" s="75">
        <v>8.4088669950738915</v>
      </c>
      <c r="V78" s="76">
        <v>4.9921996879875197E-2</v>
      </c>
      <c r="W78" s="12">
        <v>8.5203252032520318</v>
      </c>
      <c r="X78" s="15">
        <v>4.0561622464898597E-2</v>
      </c>
      <c r="Y78" s="75">
        <v>8.5339285714285715</v>
      </c>
      <c r="Z78" s="76">
        <v>0.12636505460218408</v>
      </c>
      <c r="AA78" s="15">
        <v>0.97347893915756634</v>
      </c>
      <c r="AB78" s="15">
        <v>2.6521060842433698E-2</v>
      </c>
      <c r="AC78" s="77">
        <v>8.4388656438865652</v>
      </c>
      <c r="AD78" s="13">
        <v>8</v>
      </c>
      <c r="AE78" s="13">
        <v>8</v>
      </c>
      <c r="AF78" s="44">
        <v>1.3051909153683305</v>
      </c>
      <c r="AG78" s="15">
        <v>0.15466426063008368</v>
      </c>
      <c r="AH78" s="45"/>
    </row>
    <row r="79" spans="2:34" s="4" customFormat="1" x14ac:dyDescent="0.25">
      <c r="B79" s="13">
        <v>352</v>
      </c>
      <c r="C79" s="13" t="s">
        <v>217</v>
      </c>
      <c r="D79" s="47" t="s">
        <v>54</v>
      </c>
      <c r="E79" s="75">
        <v>8.4832826747720365</v>
      </c>
      <c r="F79" s="76">
        <v>6.5340909090909088E-2</v>
      </c>
      <c r="G79" s="12">
        <v>8.4</v>
      </c>
      <c r="H79" s="15">
        <v>9.0909090909090912E-2</v>
      </c>
      <c r="I79" s="75">
        <v>8.4403669724770634</v>
      </c>
      <c r="J79" s="76">
        <v>7.1022727272727279E-2</v>
      </c>
      <c r="K79" s="12">
        <v>8.7138461538461538</v>
      </c>
      <c r="L79" s="15">
        <v>7.6704545454545456E-2</v>
      </c>
      <c r="M79" s="75">
        <v>8.6972477064220186</v>
      </c>
      <c r="N79" s="76">
        <v>7.1022727272727279E-2</v>
      </c>
      <c r="O79" s="12">
        <v>8.6983606557377051</v>
      </c>
      <c r="P79" s="15">
        <v>0.13352272727272727</v>
      </c>
      <c r="Q79" s="75">
        <v>8.437229437229437</v>
      </c>
      <c r="R79" s="76">
        <v>0.34375</v>
      </c>
      <c r="S79" s="12">
        <v>8.7024539877300615</v>
      </c>
      <c r="T79" s="15">
        <v>7.3863636363636367E-2</v>
      </c>
      <c r="U79" s="75">
        <v>8.572847682119205</v>
      </c>
      <c r="V79" s="76">
        <v>0.14204545454545456</v>
      </c>
      <c r="W79" s="12">
        <v>8.5227272727272734</v>
      </c>
      <c r="X79" s="15">
        <v>0.125</v>
      </c>
      <c r="Y79" s="75">
        <v>8.6770833333333339</v>
      </c>
      <c r="Z79" s="76">
        <v>0.18181818181818182</v>
      </c>
      <c r="AA79" s="15">
        <v>0.95170454545454541</v>
      </c>
      <c r="AB79" s="15">
        <v>4.8295454545454544E-2</v>
      </c>
      <c r="AC79" s="77">
        <v>8.57939787485242</v>
      </c>
      <c r="AD79" s="13">
        <v>10</v>
      </c>
      <c r="AE79" s="13">
        <v>9</v>
      </c>
      <c r="AF79" s="44">
        <v>1.3557651693669039</v>
      </c>
      <c r="AG79" s="15">
        <v>0.15802567839182133</v>
      </c>
      <c r="AH79" s="45"/>
    </row>
    <row r="80" spans="2:34" s="4" customFormat="1" x14ac:dyDescent="0.25">
      <c r="B80" s="13">
        <v>87</v>
      </c>
      <c r="C80" s="13" t="s">
        <v>217</v>
      </c>
      <c r="D80" s="47" t="s">
        <v>55</v>
      </c>
      <c r="E80" s="75">
        <v>8.4523809523809526</v>
      </c>
      <c r="F80" s="76">
        <v>3.4482758620689655E-2</v>
      </c>
      <c r="G80" s="12">
        <v>8.3571428571428577</v>
      </c>
      <c r="H80" s="15">
        <v>3.4482758620689655E-2</v>
      </c>
      <c r="I80" s="75">
        <v>8.3571428571428577</v>
      </c>
      <c r="J80" s="76">
        <v>3.4482758620689655E-2</v>
      </c>
      <c r="K80" s="12">
        <v>8.764705882352942</v>
      </c>
      <c r="L80" s="15">
        <v>2.2988505747126436E-2</v>
      </c>
      <c r="M80" s="75">
        <v>8.5411764705882351</v>
      </c>
      <c r="N80" s="76">
        <v>2.2988505747126436E-2</v>
      </c>
      <c r="O80" s="12">
        <v>8.4430379746835449</v>
      </c>
      <c r="P80" s="15">
        <v>9.1954022988505746E-2</v>
      </c>
      <c r="Q80" s="75">
        <v>8.6451612903225801</v>
      </c>
      <c r="R80" s="76">
        <v>0.28735632183908044</v>
      </c>
      <c r="S80" s="12">
        <v>8.4352941176470591</v>
      </c>
      <c r="T80" s="15">
        <v>2.2988505747126436E-2</v>
      </c>
      <c r="U80" s="75">
        <v>8.794520547945206</v>
      </c>
      <c r="V80" s="76">
        <v>0.16091954022988506</v>
      </c>
      <c r="W80" s="12">
        <v>8.6493506493506498</v>
      </c>
      <c r="X80" s="15">
        <v>0.11494252873563218</v>
      </c>
      <c r="Y80" s="75">
        <v>8.2702702702702702</v>
      </c>
      <c r="Z80" s="76">
        <v>0.14942528735632185</v>
      </c>
      <c r="AA80" s="15">
        <v>0.91954022988505746</v>
      </c>
      <c r="AB80" s="15">
        <v>8.0459770114942528E-2</v>
      </c>
      <c r="AC80" s="77">
        <v>8.5149082568807337</v>
      </c>
      <c r="AD80" s="13">
        <v>10</v>
      </c>
      <c r="AE80" s="13">
        <v>9</v>
      </c>
      <c r="AF80" s="44">
        <v>1.3845988168605408</v>
      </c>
      <c r="AG80" s="15">
        <v>0.16260877687574296</v>
      </c>
      <c r="AH80" s="45"/>
    </row>
    <row r="81" spans="2:34" s="4" customFormat="1" x14ac:dyDescent="0.25">
      <c r="B81" s="13">
        <v>131</v>
      </c>
      <c r="C81" s="13" t="s">
        <v>217</v>
      </c>
      <c r="D81" s="47" t="s">
        <v>56</v>
      </c>
      <c r="E81" s="75">
        <v>8.4273504273504276</v>
      </c>
      <c r="F81" s="76">
        <v>0.10687022900763359</v>
      </c>
      <c r="G81" s="12">
        <v>7.9831932773109244</v>
      </c>
      <c r="H81" s="15">
        <v>9.1603053435114504E-2</v>
      </c>
      <c r="I81" s="75">
        <v>8.2991452991452999</v>
      </c>
      <c r="J81" s="76">
        <v>0.10687022900763359</v>
      </c>
      <c r="K81" s="12">
        <v>8.3529411764705888</v>
      </c>
      <c r="L81" s="15">
        <v>9.1603053435114504E-2</v>
      </c>
      <c r="M81" s="75">
        <v>7.8803418803418808</v>
      </c>
      <c r="N81" s="76">
        <v>0.10687022900763359</v>
      </c>
      <c r="O81" s="12">
        <v>8.4745762711864412</v>
      </c>
      <c r="P81" s="15">
        <v>9.9236641221374045E-2</v>
      </c>
      <c r="Q81" s="75">
        <v>8.1805555555555554</v>
      </c>
      <c r="R81" s="76">
        <v>0.45038167938931295</v>
      </c>
      <c r="S81" s="12">
        <v>8.1074380165289259</v>
      </c>
      <c r="T81" s="15">
        <v>7.6335877862595422E-2</v>
      </c>
      <c r="U81" s="75">
        <v>8.3303571428571423</v>
      </c>
      <c r="V81" s="76">
        <v>0.14503816793893129</v>
      </c>
      <c r="W81" s="12">
        <v>8.2767857142857135</v>
      </c>
      <c r="X81" s="15">
        <v>0.14503816793893129</v>
      </c>
      <c r="Y81" s="75">
        <v>8.3980582524271838</v>
      </c>
      <c r="Z81" s="76">
        <v>0.21374045801526717</v>
      </c>
      <c r="AA81" s="15">
        <v>0.95419847328244278</v>
      </c>
      <c r="AB81" s="15">
        <v>4.5801526717557252E-2</v>
      </c>
      <c r="AC81" s="77">
        <v>8.2461287693561527</v>
      </c>
      <c r="AD81" s="13">
        <v>8</v>
      </c>
      <c r="AE81" s="13">
        <v>8</v>
      </c>
      <c r="AF81" s="44">
        <v>1.4894049721304421</v>
      </c>
      <c r="AG81" s="15">
        <v>0.18061868954378854</v>
      </c>
      <c r="AH81" s="45"/>
    </row>
    <row r="82" spans="2:34" s="4" customFormat="1" x14ac:dyDescent="0.25">
      <c r="B82" s="13">
        <v>52</v>
      </c>
      <c r="C82" s="13" t="s">
        <v>217</v>
      </c>
      <c r="D82" s="47" t="s">
        <v>57</v>
      </c>
      <c r="E82" s="75">
        <v>8</v>
      </c>
      <c r="F82" s="76">
        <v>0.11538461538461539</v>
      </c>
      <c r="G82" s="12">
        <v>7.8125</v>
      </c>
      <c r="H82" s="15">
        <v>7.6923076923076927E-2</v>
      </c>
      <c r="I82" s="75">
        <v>7.916666666666667</v>
      </c>
      <c r="J82" s="76">
        <v>7.6923076923076927E-2</v>
      </c>
      <c r="K82" s="12">
        <v>8.18</v>
      </c>
      <c r="L82" s="15">
        <v>3.8461538461538464E-2</v>
      </c>
      <c r="M82" s="75">
        <v>8.0399999999999991</v>
      </c>
      <c r="N82" s="76">
        <v>3.8461538461538464E-2</v>
      </c>
      <c r="O82" s="12">
        <v>7.9615384615384617</v>
      </c>
      <c r="P82" s="15">
        <v>0</v>
      </c>
      <c r="Q82" s="75">
        <v>8.125</v>
      </c>
      <c r="R82" s="76">
        <v>0.38461538461538464</v>
      </c>
      <c r="S82" s="12">
        <v>8.1</v>
      </c>
      <c r="T82" s="15">
        <v>3.8461538461538464E-2</v>
      </c>
      <c r="U82" s="75">
        <v>7.6326530612244898</v>
      </c>
      <c r="V82" s="76">
        <v>5.7692307692307696E-2</v>
      </c>
      <c r="W82" s="12">
        <v>7.9787234042553195</v>
      </c>
      <c r="X82" s="15">
        <v>9.6153846153846159E-2</v>
      </c>
      <c r="Y82" s="75">
        <v>8.2564102564102573</v>
      </c>
      <c r="Z82" s="76">
        <v>0.25</v>
      </c>
      <c r="AA82" s="15">
        <v>0.90384615384615385</v>
      </c>
      <c r="AB82" s="15">
        <v>9.6153846153846159E-2</v>
      </c>
      <c r="AC82" s="77">
        <v>7.9921722113502938</v>
      </c>
      <c r="AD82" s="13">
        <v>7</v>
      </c>
      <c r="AE82" s="13">
        <v>8</v>
      </c>
      <c r="AF82" s="44">
        <v>1.4739360994246196</v>
      </c>
      <c r="AG82" s="15">
        <v>0.18442246493780132</v>
      </c>
      <c r="AH82" s="45"/>
    </row>
    <row r="83" spans="2:34" s="4" customFormat="1" x14ac:dyDescent="0.25">
      <c r="B83" s="13">
        <v>32</v>
      </c>
      <c r="C83" s="13" t="s">
        <v>134</v>
      </c>
      <c r="D83" s="47" t="s">
        <v>213</v>
      </c>
      <c r="E83" s="75">
        <v>8.625</v>
      </c>
      <c r="F83" s="76">
        <v>0</v>
      </c>
      <c r="G83" s="12">
        <v>8.875</v>
      </c>
      <c r="H83" s="15">
        <v>0</v>
      </c>
      <c r="I83" s="75">
        <v>8.53125</v>
      </c>
      <c r="J83" s="76">
        <v>0</v>
      </c>
      <c r="K83" s="12">
        <v>9.0625</v>
      </c>
      <c r="L83" s="15">
        <v>0</v>
      </c>
      <c r="M83" s="75">
        <v>8.65625</v>
      </c>
      <c r="N83" s="76">
        <v>0</v>
      </c>
      <c r="O83" s="12">
        <v>8.3333333333333339</v>
      </c>
      <c r="P83" s="15">
        <v>6.25E-2</v>
      </c>
      <c r="Q83" s="75">
        <v>8.4705882352941178</v>
      </c>
      <c r="R83" s="76">
        <v>0.46875</v>
      </c>
      <c r="S83" s="12">
        <v>8.9</v>
      </c>
      <c r="T83" s="15">
        <v>6.25E-2</v>
      </c>
      <c r="U83" s="75">
        <v>8.0416666666666661</v>
      </c>
      <c r="V83" s="76">
        <v>0.25</v>
      </c>
      <c r="W83" s="12">
        <v>7.708333333333333</v>
      </c>
      <c r="X83" s="15">
        <v>0.25</v>
      </c>
      <c r="Y83" s="75">
        <v>8.8888888888888893</v>
      </c>
      <c r="Z83" s="76">
        <v>0.4375</v>
      </c>
      <c r="AA83" s="15">
        <v>0.9375</v>
      </c>
      <c r="AB83" s="15">
        <v>6.25E-2</v>
      </c>
      <c r="AC83" s="77">
        <v>8.5775577557755778</v>
      </c>
      <c r="AD83" s="13">
        <v>10</v>
      </c>
      <c r="AE83" s="13">
        <v>9</v>
      </c>
      <c r="AF83" s="44">
        <v>1.6029023683455992</v>
      </c>
      <c r="AG83" s="15">
        <v>0.18687164971478129</v>
      </c>
      <c r="AH83" s="45"/>
    </row>
    <row r="84" spans="2:34" s="4" customFormat="1" x14ac:dyDescent="0.25">
      <c r="B84" s="13">
        <v>68</v>
      </c>
      <c r="C84" s="13" t="s">
        <v>133</v>
      </c>
      <c r="D84" s="47" t="s">
        <v>149</v>
      </c>
      <c r="E84" s="75">
        <v>7.9264705882352944</v>
      </c>
      <c r="F84" s="76">
        <v>0</v>
      </c>
      <c r="G84" s="12">
        <v>8.0588235294117645</v>
      </c>
      <c r="H84" s="15">
        <v>0</v>
      </c>
      <c r="I84" s="75">
        <v>8.0441176470588243</v>
      </c>
      <c r="J84" s="76">
        <v>0</v>
      </c>
      <c r="K84" s="12">
        <v>8.3088235294117645</v>
      </c>
      <c r="L84" s="15">
        <v>0</v>
      </c>
      <c r="M84" s="75">
        <v>8.2941176470588243</v>
      </c>
      <c r="N84" s="76">
        <v>0</v>
      </c>
      <c r="O84" s="12">
        <v>7.9836065573770494</v>
      </c>
      <c r="P84" s="15">
        <v>0.10294117647058823</v>
      </c>
      <c r="Q84" s="75">
        <v>8.2586206896551726</v>
      </c>
      <c r="R84" s="76">
        <v>0.14705882352941177</v>
      </c>
      <c r="S84" s="12">
        <v>8.485294117647058</v>
      </c>
      <c r="T84" s="15">
        <v>0</v>
      </c>
      <c r="U84" s="75">
        <v>7.8955223880597014</v>
      </c>
      <c r="V84" s="76">
        <v>1.4705882352941176E-2</v>
      </c>
      <c r="W84" s="12">
        <v>7.9230769230769234</v>
      </c>
      <c r="X84" s="15">
        <v>4.4117647058823532E-2</v>
      </c>
      <c r="Y84" s="75">
        <v>8.0769230769230766</v>
      </c>
      <c r="Z84" s="76">
        <v>4.4117647058823532E-2</v>
      </c>
      <c r="AA84" s="15">
        <v>0.92647058823529416</v>
      </c>
      <c r="AB84" s="15">
        <v>7.3529411764705885E-2</v>
      </c>
      <c r="AC84" s="77">
        <v>8.1146408839779003</v>
      </c>
      <c r="AD84" s="13">
        <v>8</v>
      </c>
      <c r="AE84" s="13">
        <v>8</v>
      </c>
      <c r="AF84" s="44">
        <v>1.2059584703171944</v>
      </c>
      <c r="AG84" s="15">
        <v>0.14861513744845084</v>
      </c>
      <c r="AH84" s="45"/>
    </row>
    <row r="85" spans="2:34" x14ac:dyDescent="0.25">
      <c r="B85" s="13">
        <v>458</v>
      </c>
      <c r="C85" s="13" t="s">
        <v>134</v>
      </c>
      <c r="D85" s="47" t="s">
        <v>58</v>
      </c>
      <c r="E85" s="75">
        <v>7.7590361445783129</v>
      </c>
      <c r="F85" s="76">
        <v>9.3886462882096067E-2</v>
      </c>
      <c r="G85" s="12">
        <v>7.8095238095238093</v>
      </c>
      <c r="H85" s="15">
        <v>8.296943231441048E-2</v>
      </c>
      <c r="I85" s="75">
        <v>7.8009478672985786</v>
      </c>
      <c r="J85" s="76">
        <v>7.8602620087336247E-2</v>
      </c>
      <c r="K85" s="12">
        <v>8.1469194312796205</v>
      </c>
      <c r="L85" s="15">
        <v>7.8602620087336247E-2</v>
      </c>
      <c r="M85" s="75">
        <v>7.8609112709832134</v>
      </c>
      <c r="N85" s="76">
        <v>8.9519650655021835E-2</v>
      </c>
      <c r="O85" s="12">
        <v>7.8150134048257369</v>
      </c>
      <c r="P85" s="15">
        <v>0.18558951965065501</v>
      </c>
      <c r="Q85" s="75">
        <v>7.7748344370860929</v>
      </c>
      <c r="R85" s="76">
        <v>0.34061135371179041</v>
      </c>
      <c r="S85" s="12">
        <v>8.1435406698564599</v>
      </c>
      <c r="T85" s="15">
        <v>8.7336244541484712E-2</v>
      </c>
      <c r="U85" s="75">
        <v>7.859375</v>
      </c>
      <c r="V85" s="76">
        <v>0.16157205240174671</v>
      </c>
      <c r="W85" s="12">
        <v>7.8642297650130546</v>
      </c>
      <c r="X85" s="15">
        <v>0.16375545851528384</v>
      </c>
      <c r="Y85" s="75">
        <v>7.9025787965616043</v>
      </c>
      <c r="Z85" s="76">
        <v>0.23799126637554585</v>
      </c>
      <c r="AA85" s="15">
        <v>0.92794759825327511</v>
      </c>
      <c r="AB85" s="15">
        <v>7.2052401746724892E-2</v>
      </c>
      <c r="AC85" s="77">
        <v>7.8891986062717772</v>
      </c>
      <c r="AD85" s="13">
        <v>7</v>
      </c>
      <c r="AE85" s="13">
        <v>8</v>
      </c>
      <c r="AF85" s="44">
        <v>1.5396062759492415</v>
      </c>
      <c r="AG85" s="15">
        <v>0.19515369719875997</v>
      </c>
      <c r="AH85" s="46"/>
    </row>
    <row r="86" spans="2:34" x14ac:dyDescent="0.25">
      <c r="B86" s="13">
        <v>283</v>
      </c>
      <c r="C86" s="13" t="s">
        <v>133</v>
      </c>
      <c r="D86" s="47" t="s">
        <v>152</v>
      </c>
      <c r="E86" s="75">
        <v>8.1236363636363631</v>
      </c>
      <c r="F86" s="76">
        <v>2.8268551236749116E-2</v>
      </c>
      <c r="G86" s="12">
        <v>8.0437956204379564</v>
      </c>
      <c r="H86" s="15">
        <v>3.1802120141342753E-2</v>
      </c>
      <c r="I86" s="75">
        <v>8.127272727272727</v>
      </c>
      <c r="J86" s="76">
        <v>2.8268551236749116E-2</v>
      </c>
      <c r="K86" s="12">
        <v>8.367647058823529</v>
      </c>
      <c r="L86" s="15">
        <v>3.8869257950530034E-2</v>
      </c>
      <c r="M86" s="75">
        <v>8.2072727272727271</v>
      </c>
      <c r="N86" s="76">
        <v>2.8268551236749116E-2</v>
      </c>
      <c r="O86" s="12">
        <v>8.0041322314049594</v>
      </c>
      <c r="P86" s="15">
        <v>0.14487632508833923</v>
      </c>
      <c r="Q86" s="75">
        <v>8.0615384615384613</v>
      </c>
      <c r="R86" s="76">
        <v>0.31095406360424027</v>
      </c>
      <c r="S86" s="12">
        <v>8.3490909090909096</v>
      </c>
      <c r="T86" s="15">
        <v>2.8268551236749116E-2</v>
      </c>
      <c r="U86" s="75">
        <v>8.0538461538461537</v>
      </c>
      <c r="V86" s="76">
        <v>8.1272084805653705E-2</v>
      </c>
      <c r="W86" s="12">
        <v>8.0736434108527124</v>
      </c>
      <c r="X86" s="15">
        <v>8.8339222614840993E-2</v>
      </c>
      <c r="Y86" s="75">
        <v>8.3230769230769237</v>
      </c>
      <c r="Z86" s="76">
        <v>8.1272084805653705E-2</v>
      </c>
      <c r="AA86" s="15">
        <v>0.93992932862190814</v>
      </c>
      <c r="AB86" s="15">
        <v>6.0070671378091869E-2</v>
      </c>
      <c r="AC86" s="77">
        <v>8.1621810555749743</v>
      </c>
      <c r="AD86" s="13">
        <v>8</v>
      </c>
      <c r="AE86" s="13">
        <v>8</v>
      </c>
      <c r="AF86" s="44">
        <v>1.4388160427829739</v>
      </c>
      <c r="AG86" s="15">
        <v>0.17627837865716375</v>
      </c>
      <c r="AH86" s="46"/>
    </row>
    <row r="87" spans="2:34" x14ac:dyDescent="0.25">
      <c r="B87" s="13">
        <v>804</v>
      </c>
      <c r="C87" s="13" t="s">
        <v>133</v>
      </c>
      <c r="D87" s="47" t="s">
        <v>144</v>
      </c>
      <c r="E87" s="75">
        <v>8.1740259740259749</v>
      </c>
      <c r="F87" s="76">
        <v>4.228855721393035E-2</v>
      </c>
      <c r="G87" s="12">
        <v>8.1465629053177686</v>
      </c>
      <c r="H87" s="15">
        <v>4.1044776119402986E-2</v>
      </c>
      <c r="I87" s="75">
        <v>8.1688311688311686</v>
      </c>
      <c r="J87" s="76">
        <v>4.228855721393035E-2</v>
      </c>
      <c r="K87" s="12">
        <v>8.4230271668822763</v>
      </c>
      <c r="L87" s="15">
        <v>3.8557213930348257E-2</v>
      </c>
      <c r="M87" s="75">
        <v>8.3384813384813388</v>
      </c>
      <c r="N87" s="76">
        <v>3.3582089552238806E-2</v>
      </c>
      <c r="O87" s="12">
        <v>8.1709145427286352</v>
      </c>
      <c r="P87" s="15">
        <v>0.17039800995024876</v>
      </c>
      <c r="Q87" s="75">
        <v>8.1981818181818173</v>
      </c>
      <c r="R87" s="76">
        <v>0.31592039800995025</v>
      </c>
      <c r="S87" s="12">
        <v>8.4064102564102559</v>
      </c>
      <c r="T87" s="15">
        <v>2.9850746268656716E-2</v>
      </c>
      <c r="U87" s="75">
        <v>8.2002688172043019</v>
      </c>
      <c r="V87" s="76">
        <v>7.4626865671641784E-2</v>
      </c>
      <c r="W87" s="12">
        <v>8.2964480874316937</v>
      </c>
      <c r="X87" s="15">
        <v>8.9552238805970144E-2</v>
      </c>
      <c r="Y87" s="75">
        <v>8.2830687830687832</v>
      </c>
      <c r="Z87" s="76">
        <v>5.9701492537313432E-2</v>
      </c>
      <c r="AA87" s="15">
        <v>0.92786069651741299</v>
      </c>
      <c r="AB87" s="15">
        <v>7.2139303482587069E-2</v>
      </c>
      <c r="AC87" s="77">
        <v>8.2579728059332513</v>
      </c>
      <c r="AD87" s="13">
        <v>8</v>
      </c>
      <c r="AE87" s="13">
        <v>8</v>
      </c>
      <c r="AF87" s="44">
        <v>1.4176453114072758</v>
      </c>
      <c r="AG87" s="15">
        <v>0.1716698934136372</v>
      </c>
      <c r="AH87" s="46"/>
    </row>
    <row r="88" spans="2:34" x14ac:dyDescent="0.25">
      <c r="B88" s="13">
        <v>4251</v>
      </c>
      <c r="C88" s="13" t="s">
        <v>133</v>
      </c>
      <c r="D88" s="47" t="s">
        <v>206</v>
      </c>
      <c r="E88" s="75">
        <v>7.91187143597719</v>
      </c>
      <c r="F88" s="76">
        <v>9.2448835568101628E-2</v>
      </c>
      <c r="G88" s="12">
        <v>8.0002613012803767</v>
      </c>
      <c r="H88" s="15">
        <v>9.9741237355916251E-2</v>
      </c>
      <c r="I88" s="75">
        <v>8.1071712093146342</v>
      </c>
      <c r="J88" s="76">
        <v>0.11103269818866149</v>
      </c>
      <c r="K88" s="12">
        <v>8.5201446280991728</v>
      </c>
      <c r="L88" s="15">
        <v>8.9155492825217592E-2</v>
      </c>
      <c r="M88" s="75">
        <v>8.1855072463768117</v>
      </c>
      <c r="N88" s="76">
        <v>0.10726887791107975</v>
      </c>
      <c r="O88" s="12">
        <v>8.1014851485148522</v>
      </c>
      <c r="P88" s="15">
        <v>0.42978122794636558</v>
      </c>
      <c r="Q88" s="75">
        <v>8.3351673544245752</v>
      </c>
      <c r="R88" s="76">
        <v>0.48694424841213835</v>
      </c>
      <c r="S88" s="12">
        <v>8.3014128728414445</v>
      </c>
      <c r="T88" s="15">
        <v>0.10091743119266056</v>
      </c>
      <c r="U88" s="75">
        <v>8.148421363233993</v>
      </c>
      <c r="V88" s="76">
        <v>0.20277581745471654</v>
      </c>
      <c r="W88" s="12">
        <v>8.2488875704538707</v>
      </c>
      <c r="X88" s="15">
        <v>0.207010115266996</v>
      </c>
      <c r="Y88" s="75">
        <v>8.3787429188022653</v>
      </c>
      <c r="Z88" s="76">
        <v>0.12796988943777934</v>
      </c>
      <c r="AA88" s="15">
        <v>0.8835568101623148</v>
      </c>
      <c r="AB88" s="15">
        <v>0.11644318983768526</v>
      </c>
      <c r="AC88" s="77">
        <v>8.2014201183431954</v>
      </c>
      <c r="AD88" s="13">
        <v>10</v>
      </c>
      <c r="AE88" s="13">
        <v>8</v>
      </c>
      <c r="AF88" s="44">
        <v>1.7104332272833673</v>
      </c>
      <c r="AG88" s="15">
        <v>0.20855329962402894</v>
      </c>
      <c r="AH88" s="46"/>
    </row>
    <row r="89" spans="2:34" x14ac:dyDescent="0.25">
      <c r="B89" s="13">
        <v>10</v>
      </c>
      <c r="C89" s="13" t="s">
        <v>134</v>
      </c>
      <c r="D89" s="47" t="s">
        <v>216</v>
      </c>
      <c r="E89" s="75">
        <v>7.7</v>
      </c>
      <c r="F89" s="76">
        <v>0</v>
      </c>
      <c r="G89" s="12">
        <v>7.6</v>
      </c>
      <c r="H89" s="15">
        <v>0</v>
      </c>
      <c r="I89" s="75">
        <v>7.7</v>
      </c>
      <c r="J89" s="76">
        <v>0</v>
      </c>
      <c r="K89" s="12">
        <v>7.9</v>
      </c>
      <c r="L89" s="15">
        <v>0</v>
      </c>
      <c r="M89" s="75">
        <v>8</v>
      </c>
      <c r="N89" s="76">
        <v>0</v>
      </c>
      <c r="O89" s="12">
        <v>7.5</v>
      </c>
      <c r="P89" s="15">
        <v>0.2</v>
      </c>
      <c r="Q89" s="75">
        <v>7.5</v>
      </c>
      <c r="R89" s="76">
        <v>0.6</v>
      </c>
      <c r="S89" s="12">
        <v>8.5</v>
      </c>
      <c r="T89" s="15">
        <v>0</v>
      </c>
      <c r="U89" s="75">
        <v>7.5</v>
      </c>
      <c r="V89" s="76">
        <v>0.4</v>
      </c>
      <c r="W89" s="12">
        <v>7</v>
      </c>
      <c r="X89" s="15">
        <v>0.2</v>
      </c>
      <c r="Y89" s="75">
        <v>7.666666666666667</v>
      </c>
      <c r="Z89" s="76">
        <v>0.4</v>
      </c>
      <c r="AA89" s="15">
        <v>0.6</v>
      </c>
      <c r="AB89" s="15">
        <v>0.4</v>
      </c>
      <c r="AC89" s="77">
        <v>7.7282608695652177</v>
      </c>
      <c r="AD89" s="13">
        <v>7</v>
      </c>
      <c r="AE89" s="13">
        <v>8</v>
      </c>
      <c r="AF89" s="44">
        <v>1.0493667464532448</v>
      </c>
      <c r="AG89" s="15">
        <v>0.13578303892222013</v>
      </c>
      <c r="AH89" s="46"/>
    </row>
    <row r="90" spans="2:34" x14ac:dyDescent="0.25">
      <c r="B90" s="13">
        <v>6</v>
      </c>
      <c r="C90" s="13" t="s">
        <v>124</v>
      </c>
      <c r="D90" s="47" t="s">
        <v>59</v>
      </c>
      <c r="E90" s="75">
        <v>9</v>
      </c>
      <c r="F90" s="76">
        <v>0</v>
      </c>
      <c r="G90" s="12">
        <v>8.6666666666666661</v>
      </c>
      <c r="H90" s="15">
        <v>0</v>
      </c>
      <c r="I90" s="75">
        <v>9.3333333333333339</v>
      </c>
      <c r="J90" s="76">
        <v>0</v>
      </c>
      <c r="K90" s="12">
        <v>8.6666666666666661</v>
      </c>
      <c r="L90" s="15">
        <v>0</v>
      </c>
      <c r="M90" s="75">
        <v>8.6666666666666661</v>
      </c>
      <c r="N90" s="76">
        <v>0</v>
      </c>
      <c r="O90" s="12">
        <v>8.6666666666666661</v>
      </c>
      <c r="P90" s="15">
        <v>0</v>
      </c>
      <c r="Q90" s="75">
        <v>9</v>
      </c>
      <c r="R90" s="76">
        <v>0</v>
      </c>
      <c r="S90" s="12">
        <v>8.6666666666666661</v>
      </c>
      <c r="T90" s="15">
        <v>0</v>
      </c>
      <c r="U90" s="75">
        <v>7.333333333333333</v>
      </c>
      <c r="V90" s="76">
        <v>0</v>
      </c>
      <c r="W90" s="12">
        <v>8.3333333333333339</v>
      </c>
      <c r="X90" s="15">
        <v>0</v>
      </c>
      <c r="Y90" s="75">
        <v>8.6666666666666661</v>
      </c>
      <c r="Z90" s="76">
        <v>0</v>
      </c>
      <c r="AA90" s="15">
        <v>1</v>
      </c>
      <c r="AB90" s="15">
        <v>0</v>
      </c>
      <c r="AC90" s="77">
        <v>8.6363636363636367</v>
      </c>
      <c r="AD90" s="13">
        <v>9</v>
      </c>
      <c r="AE90" s="13">
        <v>9</v>
      </c>
      <c r="AF90" s="44">
        <v>0.73665279654484639</v>
      </c>
      <c r="AG90" s="15">
        <v>8.5296639599929572E-2</v>
      </c>
      <c r="AH90" s="46"/>
    </row>
    <row r="91" spans="2:34" x14ac:dyDescent="0.25">
      <c r="B91" s="13">
        <v>54</v>
      </c>
      <c r="C91" s="13" t="s">
        <v>134</v>
      </c>
      <c r="D91" s="47" t="s">
        <v>60</v>
      </c>
      <c r="E91" s="75">
        <v>7.9375</v>
      </c>
      <c r="F91" s="76">
        <v>0.1111111111111111</v>
      </c>
      <c r="G91" s="12">
        <v>7.8666666666666663</v>
      </c>
      <c r="H91" s="15">
        <v>0.16666666666666666</v>
      </c>
      <c r="I91" s="75">
        <v>7.8125</v>
      </c>
      <c r="J91" s="76">
        <v>0.1111111111111111</v>
      </c>
      <c r="K91" s="12">
        <v>8.3695652173913047</v>
      </c>
      <c r="L91" s="15">
        <v>0.14814814814814814</v>
      </c>
      <c r="M91" s="75">
        <v>7.88</v>
      </c>
      <c r="N91" s="76">
        <v>7.407407407407407E-2</v>
      </c>
      <c r="O91" s="12">
        <v>7.9411764705882355</v>
      </c>
      <c r="P91" s="15">
        <v>0.37037037037037035</v>
      </c>
      <c r="Q91" s="75">
        <v>8.375</v>
      </c>
      <c r="R91" s="76">
        <v>0.40740740740740738</v>
      </c>
      <c r="S91" s="12">
        <v>8.14</v>
      </c>
      <c r="T91" s="15">
        <v>7.407407407407407E-2</v>
      </c>
      <c r="U91" s="75">
        <v>8.045454545454545</v>
      </c>
      <c r="V91" s="76">
        <v>0.18518518518518517</v>
      </c>
      <c r="W91" s="12">
        <v>7.895833333333333</v>
      </c>
      <c r="X91" s="15">
        <v>0.1111111111111111</v>
      </c>
      <c r="Y91" s="75">
        <v>8.3461538461538467</v>
      </c>
      <c r="Z91" s="76">
        <v>0.51851851851851849</v>
      </c>
      <c r="AA91" s="15">
        <v>0.87037037037037035</v>
      </c>
      <c r="AB91" s="15">
        <v>0.12962962962962962</v>
      </c>
      <c r="AC91" s="77">
        <v>8.0339702760084926</v>
      </c>
      <c r="AD91" s="13">
        <v>10</v>
      </c>
      <c r="AE91" s="13">
        <v>8</v>
      </c>
      <c r="AF91" s="44">
        <v>1.8505068170546335</v>
      </c>
      <c r="AG91" s="15">
        <v>0.23033528298962272</v>
      </c>
      <c r="AH91" s="46"/>
    </row>
    <row r="92" spans="2:34" x14ac:dyDescent="0.25">
      <c r="B92" s="13">
        <v>1047</v>
      </c>
      <c r="C92" s="13" t="s">
        <v>133</v>
      </c>
      <c r="D92" s="47" t="s">
        <v>150</v>
      </c>
      <c r="E92" s="75">
        <v>7.9959718026183282</v>
      </c>
      <c r="F92" s="76">
        <v>5.1575931232091692E-2</v>
      </c>
      <c r="G92" s="12">
        <v>8.077935222672064</v>
      </c>
      <c r="H92" s="15">
        <v>5.6351480420248332E-2</v>
      </c>
      <c r="I92" s="75">
        <v>8.0764587525150908</v>
      </c>
      <c r="J92" s="76">
        <v>5.0620821394460364E-2</v>
      </c>
      <c r="K92" s="12">
        <v>8.4194194194194196</v>
      </c>
      <c r="L92" s="15">
        <v>4.5845272206303724E-2</v>
      </c>
      <c r="M92" s="75">
        <v>8.1515151515151523</v>
      </c>
      <c r="N92" s="76">
        <v>5.4441260744985676E-2</v>
      </c>
      <c r="O92" s="12">
        <v>8.1217712177121779</v>
      </c>
      <c r="P92" s="15">
        <v>0.22349570200573066</v>
      </c>
      <c r="Q92" s="75">
        <v>8.2100954979536152</v>
      </c>
      <c r="R92" s="76">
        <v>0.29990448901623684</v>
      </c>
      <c r="S92" s="12">
        <v>8.3616161616161619</v>
      </c>
      <c r="T92" s="15">
        <v>5.4441260744985676E-2</v>
      </c>
      <c r="U92" s="75">
        <v>8.0614406779661021</v>
      </c>
      <c r="V92" s="76">
        <v>9.8376313276026736E-2</v>
      </c>
      <c r="W92" s="12">
        <v>8.0754516471838471</v>
      </c>
      <c r="X92" s="15">
        <v>0.10124164278892073</v>
      </c>
      <c r="Y92" s="75">
        <v>8.23744769874477</v>
      </c>
      <c r="Z92" s="76">
        <v>8.6914995224450814E-2</v>
      </c>
      <c r="AA92" s="15">
        <v>0.90448901623686728</v>
      </c>
      <c r="AB92" s="15">
        <v>9.5510983763132759E-2</v>
      </c>
      <c r="AC92" s="77">
        <v>8.162943622473648</v>
      </c>
      <c r="AD92" s="13">
        <v>10</v>
      </c>
      <c r="AE92" s="13">
        <v>8</v>
      </c>
      <c r="AF92" s="44">
        <v>1.6472954211843502</v>
      </c>
      <c r="AG92" s="15">
        <v>0.20180164134040215</v>
      </c>
      <c r="AH92" s="46"/>
    </row>
    <row r="93" spans="2:34" x14ac:dyDescent="0.25">
      <c r="B93" s="13">
        <v>79</v>
      </c>
      <c r="C93" s="13" t="s">
        <v>133</v>
      </c>
      <c r="D93" s="47" t="s">
        <v>162</v>
      </c>
      <c r="E93" s="75">
        <v>8.5217391304347831</v>
      </c>
      <c r="F93" s="76">
        <v>0.12658227848101267</v>
      </c>
      <c r="G93" s="12">
        <v>8.6666666666666661</v>
      </c>
      <c r="H93" s="15">
        <v>0.12658227848101267</v>
      </c>
      <c r="I93" s="75">
        <v>8.75</v>
      </c>
      <c r="J93" s="76">
        <v>0.13924050632911392</v>
      </c>
      <c r="K93" s="12">
        <v>9.0579710144927539</v>
      </c>
      <c r="L93" s="15">
        <v>0.12658227848101267</v>
      </c>
      <c r="M93" s="75">
        <v>8.7794117647058822</v>
      </c>
      <c r="N93" s="76">
        <v>0.13924050632911392</v>
      </c>
      <c r="O93" s="12">
        <v>7.9534883720930232</v>
      </c>
      <c r="P93" s="15">
        <v>0.45569620253164556</v>
      </c>
      <c r="Q93" s="75">
        <v>8.5428571428571427</v>
      </c>
      <c r="R93" s="76">
        <v>0.55696202531645567</v>
      </c>
      <c r="S93" s="12">
        <v>8.5522388059701484</v>
      </c>
      <c r="T93" s="15">
        <v>0.15189873417721519</v>
      </c>
      <c r="U93" s="75">
        <v>8.2542372881355934</v>
      </c>
      <c r="V93" s="76">
        <v>0.25316455696202533</v>
      </c>
      <c r="W93" s="12">
        <v>8.1875</v>
      </c>
      <c r="X93" s="15">
        <v>0.189873417721519</v>
      </c>
      <c r="Y93" s="75">
        <v>8.4776119402985071</v>
      </c>
      <c r="Z93" s="76">
        <v>0.15189873417721519</v>
      </c>
      <c r="AA93" s="15">
        <v>0.810126582278481</v>
      </c>
      <c r="AB93" s="15">
        <v>0.189873417721519</v>
      </c>
      <c r="AC93" s="77">
        <v>8.5486725663716818</v>
      </c>
      <c r="AD93" s="13">
        <v>10</v>
      </c>
      <c r="AE93" s="13">
        <v>9</v>
      </c>
      <c r="AF93" s="44">
        <v>1.5817897447565659</v>
      </c>
      <c r="AG93" s="15">
        <v>0.18503337593943264</v>
      </c>
      <c r="AH93" s="46"/>
    </row>
    <row r="94" spans="2:34" x14ac:dyDescent="0.25">
      <c r="B94" s="13">
        <v>81</v>
      </c>
      <c r="C94" s="13" t="s">
        <v>124</v>
      </c>
      <c r="D94" s="47" t="s">
        <v>61</v>
      </c>
      <c r="E94" s="75">
        <v>7.5866666666666669</v>
      </c>
      <c r="F94" s="76">
        <v>7.407407407407407E-2</v>
      </c>
      <c r="G94" s="12">
        <v>7.256756756756757</v>
      </c>
      <c r="H94" s="15">
        <v>8.6419753086419748E-2</v>
      </c>
      <c r="I94" s="75">
        <v>7.3421052631578947</v>
      </c>
      <c r="J94" s="76">
        <v>6.1728395061728392E-2</v>
      </c>
      <c r="K94" s="12">
        <v>7.5131578947368425</v>
      </c>
      <c r="L94" s="15">
        <v>6.1728395061728392E-2</v>
      </c>
      <c r="M94" s="75">
        <v>7.6052631578947372</v>
      </c>
      <c r="N94" s="76">
        <v>6.1728395061728392E-2</v>
      </c>
      <c r="O94" s="12">
        <v>7.7777777777777777</v>
      </c>
      <c r="P94" s="15">
        <v>0.33333333333333331</v>
      </c>
      <c r="Q94" s="75">
        <v>8.195652173913043</v>
      </c>
      <c r="R94" s="76">
        <v>0.43209876543209874</v>
      </c>
      <c r="S94" s="12">
        <v>7.9444444444444446</v>
      </c>
      <c r="T94" s="15">
        <v>0.1111111111111111</v>
      </c>
      <c r="U94" s="75">
        <v>7.7936507936507935</v>
      </c>
      <c r="V94" s="76">
        <v>0.22222222222222221</v>
      </c>
      <c r="W94" s="12">
        <v>8.0655737704918025</v>
      </c>
      <c r="X94" s="15">
        <v>0.24691358024691357</v>
      </c>
      <c r="Y94" s="75">
        <v>7.7</v>
      </c>
      <c r="Z94" s="76">
        <v>0.25925925925925924</v>
      </c>
      <c r="AA94" s="15">
        <v>0.86419753086419748</v>
      </c>
      <c r="AB94" s="15">
        <v>0.13580246913580246</v>
      </c>
      <c r="AC94" s="77">
        <v>7.6766712141882678</v>
      </c>
      <c r="AD94" s="13">
        <v>8</v>
      </c>
      <c r="AE94" s="13">
        <v>8</v>
      </c>
      <c r="AF94" s="44">
        <v>2.1317182702760498</v>
      </c>
      <c r="AG94" s="15">
        <v>0.27768784292026732</v>
      </c>
      <c r="AH94" s="46"/>
    </row>
    <row r="95" spans="2:34" x14ac:dyDescent="0.25">
      <c r="B95" s="13">
        <v>505</v>
      </c>
      <c r="C95" s="13" t="s">
        <v>133</v>
      </c>
      <c r="D95" s="47" t="s">
        <v>62</v>
      </c>
      <c r="E95" s="75">
        <v>8.002183406113538</v>
      </c>
      <c r="F95" s="76">
        <v>9.3069306930693069E-2</v>
      </c>
      <c r="G95" s="12">
        <v>8.1217391304347828</v>
      </c>
      <c r="H95" s="15">
        <v>8.9108910891089105E-2</v>
      </c>
      <c r="I95" s="75">
        <v>8.1111111111111107</v>
      </c>
      <c r="J95" s="76">
        <v>0.10891089108910891</v>
      </c>
      <c r="K95" s="12">
        <v>8.5695652173913039</v>
      </c>
      <c r="L95" s="15">
        <v>8.9108910891089105E-2</v>
      </c>
      <c r="M95" s="75">
        <v>8.2141280353200887</v>
      </c>
      <c r="N95" s="76">
        <v>0.10297029702970296</v>
      </c>
      <c r="O95" s="12">
        <v>8.331288343558283</v>
      </c>
      <c r="P95" s="15">
        <v>0.35445544554455444</v>
      </c>
      <c r="Q95" s="75">
        <v>8.22265625</v>
      </c>
      <c r="R95" s="76">
        <v>0.49306930693069306</v>
      </c>
      <c r="S95" s="12">
        <v>8.3207964601769913</v>
      </c>
      <c r="T95" s="15">
        <v>0.10495049504950495</v>
      </c>
      <c r="U95" s="75">
        <v>8.2673267326732667</v>
      </c>
      <c r="V95" s="76">
        <v>0.2</v>
      </c>
      <c r="W95" s="12">
        <v>8.4595959595959602</v>
      </c>
      <c r="X95" s="15">
        <v>0.21584158415841584</v>
      </c>
      <c r="Y95" s="75">
        <v>8.3784403669724767</v>
      </c>
      <c r="Z95" s="76">
        <v>0.13663366336633664</v>
      </c>
      <c r="AA95" s="15">
        <v>0.87524752475247525</v>
      </c>
      <c r="AB95" s="15">
        <v>0.12475247524752475</v>
      </c>
      <c r="AC95" s="77">
        <v>8.2704900021973184</v>
      </c>
      <c r="AD95" s="13">
        <v>10</v>
      </c>
      <c r="AE95" s="13">
        <v>9</v>
      </c>
      <c r="AF95" s="44">
        <v>1.808163831394644</v>
      </c>
      <c r="AG95" s="15">
        <v>0.21862838004933779</v>
      </c>
      <c r="AH95" s="46"/>
    </row>
    <row r="96" spans="2:34" x14ac:dyDescent="0.25">
      <c r="B96" s="13">
        <v>205</v>
      </c>
      <c r="C96" s="13" t="s">
        <v>124</v>
      </c>
      <c r="D96" s="47" t="s">
        <v>63</v>
      </c>
      <c r="E96" s="75">
        <v>8.3401015228426392</v>
      </c>
      <c r="F96" s="76">
        <v>3.9024390243902439E-2</v>
      </c>
      <c r="G96" s="12">
        <v>8.2091836734693882</v>
      </c>
      <c r="H96" s="15">
        <v>4.3902439024390241E-2</v>
      </c>
      <c r="I96" s="75">
        <v>8.2323232323232318</v>
      </c>
      <c r="J96" s="76">
        <v>3.4146341463414637E-2</v>
      </c>
      <c r="K96" s="12">
        <v>8.2908163265306118</v>
      </c>
      <c r="L96" s="15">
        <v>4.3902439024390241E-2</v>
      </c>
      <c r="M96" s="75">
        <v>8.2461538461538453</v>
      </c>
      <c r="N96" s="76">
        <v>4.878048780487805E-2</v>
      </c>
      <c r="O96" s="12">
        <v>8.3417721518987342</v>
      </c>
      <c r="P96" s="15">
        <v>0.22926829268292684</v>
      </c>
      <c r="Q96" s="75">
        <v>8.3490566037735849</v>
      </c>
      <c r="R96" s="76">
        <v>0.48292682926829267</v>
      </c>
      <c r="S96" s="12">
        <v>8.4923857868020303</v>
      </c>
      <c r="T96" s="15">
        <v>3.9024390243902439E-2</v>
      </c>
      <c r="U96" s="75">
        <v>8.1666666666666661</v>
      </c>
      <c r="V96" s="76">
        <v>9.2682926829268292E-2</v>
      </c>
      <c r="W96" s="12">
        <v>8.39247311827957</v>
      </c>
      <c r="X96" s="15">
        <v>9.2682926829268292E-2</v>
      </c>
      <c r="Y96" s="75">
        <v>8.2115384615384617</v>
      </c>
      <c r="Z96" s="76">
        <v>0.23902439024390243</v>
      </c>
      <c r="AA96" s="15">
        <v>0.96585365853658534</v>
      </c>
      <c r="AB96" s="15">
        <v>3.4146341463414637E-2</v>
      </c>
      <c r="AC96" s="77">
        <v>8.2962962962962958</v>
      </c>
      <c r="AD96" s="13">
        <v>8</v>
      </c>
      <c r="AE96" s="13">
        <v>8</v>
      </c>
      <c r="AF96" s="44">
        <v>1.1834225000762728</v>
      </c>
      <c r="AG96" s="15">
        <v>0.14264467634847933</v>
      </c>
      <c r="AH96" s="46"/>
    </row>
    <row r="97" spans="2:34" x14ac:dyDescent="0.25">
      <c r="B97" s="13">
        <v>544</v>
      </c>
      <c r="C97" s="13" t="s">
        <v>124</v>
      </c>
      <c r="D97" s="47" t="s">
        <v>64</v>
      </c>
      <c r="E97" s="75">
        <v>8.4743083003952577</v>
      </c>
      <c r="F97" s="76">
        <v>6.985294117647059E-2</v>
      </c>
      <c r="G97" s="12">
        <v>8.370967741935484</v>
      </c>
      <c r="H97" s="15">
        <v>8.8235294117647065E-2</v>
      </c>
      <c r="I97" s="75">
        <v>8.4688128772635807</v>
      </c>
      <c r="J97" s="76">
        <v>8.639705882352941E-2</v>
      </c>
      <c r="K97" s="12">
        <v>8.8310139165009947</v>
      </c>
      <c r="L97" s="15">
        <v>7.5367647058823525E-2</v>
      </c>
      <c r="M97" s="75">
        <v>8.5447316103379727</v>
      </c>
      <c r="N97" s="76">
        <v>7.5367647058823525E-2</v>
      </c>
      <c r="O97" s="12">
        <v>8.4020356234096685</v>
      </c>
      <c r="P97" s="15">
        <v>0.27757352941176472</v>
      </c>
      <c r="Q97" s="75">
        <v>8.31230283911672</v>
      </c>
      <c r="R97" s="76">
        <v>0.4172794117647059</v>
      </c>
      <c r="S97" s="12">
        <v>8.7279843444227012</v>
      </c>
      <c r="T97" s="15">
        <v>6.0661764705882353E-2</v>
      </c>
      <c r="U97" s="75">
        <v>8.420168067226891</v>
      </c>
      <c r="V97" s="76">
        <v>0.125</v>
      </c>
      <c r="W97" s="12">
        <v>8.542194092827005</v>
      </c>
      <c r="X97" s="15">
        <v>0.12867647058823528</v>
      </c>
      <c r="Y97" s="75">
        <v>8.5893271461716942</v>
      </c>
      <c r="Z97" s="76">
        <v>0.20772058823529413</v>
      </c>
      <c r="AA97" s="15">
        <v>0.94301470588235292</v>
      </c>
      <c r="AB97" s="15">
        <v>5.6985294117647058E-2</v>
      </c>
      <c r="AC97" s="77">
        <v>8.526532210691208</v>
      </c>
      <c r="AD97" s="13">
        <v>10</v>
      </c>
      <c r="AE97" s="13">
        <v>9</v>
      </c>
      <c r="AF97" s="44">
        <v>1.3603669700756809</v>
      </c>
      <c r="AG97" s="15">
        <v>0.15954516284708928</v>
      </c>
      <c r="AH97" s="46"/>
    </row>
    <row r="98" spans="2:34" x14ac:dyDescent="0.25">
      <c r="B98" s="13">
        <v>95</v>
      </c>
      <c r="C98" s="13" t="s">
        <v>124</v>
      </c>
      <c r="D98" s="47" t="s">
        <v>146</v>
      </c>
      <c r="E98" s="75">
        <v>7.8571428571428568</v>
      </c>
      <c r="F98" s="76">
        <v>0.11578947368421053</v>
      </c>
      <c r="G98" s="12">
        <v>7.9186046511627906</v>
      </c>
      <c r="H98" s="15">
        <v>9.4736842105263161E-2</v>
      </c>
      <c r="I98" s="75">
        <v>7.9651162790697674</v>
      </c>
      <c r="J98" s="76">
        <v>9.4736842105263161E-2</v>
      </c>
      <c r="K98" s="12">
        <v>8.3488372093023262</v>
      </c>
      <c r="L98" s="15">
        <v>9.4736842105263161E-2</v>
      </c>
      <c r="M98" s="75">
        <v>8.1744186046511622</v>
      </c>
      <c r="N98" s="76">
        <v>9.4736842105263161E-2</v>
      </c>
      <c r="O98" s="12">
        <v>7.957746478873239</v>
      </c>
      <c r="P98" s="15">
        <v>0.25263157894736843</v>
      </c>
      <c r="Q98" s="75">
        <v>7.7288135593220337</v>
      </c>
      <c r="R98" s="76">
        <v>0.37894736842105264</v>
      </c>
      <c r="S98" s="12">
        <v>8.3095238095238102</v>
      </c>
      <c r="T98" s="15">
        <v>0.11578947368421053</v>
      </c>
      <c r="U98" s="75">
        <v>8.0428571428571427</v>
      </c>
      <c r="V98" s="76">
        <v>0.26315789473684209</v>
      </c>
      <c r="W98" s="12">
        <v>8.0434782608695645</v>
      </c>
      <c r="X98" s="15">
        <v>0.27368421052631581</v>
      </c>
      <c r="Y98" s="75">
        <v>8.15625</v>
      </c>
      <c r="Z98" s="76">
        <v>0.32631578947368423</v>
      </c>
      <c r="AA98" s="15">
        <v>0.89473684210526316</v>
      </c>
      <c r="AB98" s="15">
        <v>0.10526315789473684</v>
      </c>
      <c r="AC98" s="77">
        <v>8.0544378698224843</v>
      </c>
      <c r="AD98" s="13">
        <v>8</v>
      </c>
      <c r="AE98" s="13">
        <v>8</v>
      </c>
      <c r="AF98" s="44">
        <v>1.4922770610715004</v>
      </c>
      <c r="AG98" s="15">
        <v>0.18527389312451042</v>
      </c>
      <c r="AH98" s="46"/>
    </row>
    <row r="99" spans="2:34" x14ac:dyDescent="0.25">
      <c r="B99" s="13">
        <v>102</v>
      </c>
      <c r="C99" s="13" t="s">
        <v>133</v>
      </c>
      <c r="D99" s="47" t="s">
        <v>163</v>
      </c>
      <c r="E99" s="75">
        <v>8.3402061855670109</v>
      </c>
      <c r="F99" s="76">
        <v>4.9019607843137254E-2</v>
      </c>
      <c r="G99" s="12">
        <v>8.4421052631578952</v>
      </c>
      <c r="H99" s="15">
        <v>6.8627450980392163E-2</v>
      </c>
      <c r="I99" s="75">
        <v>8.3888888888888893</v>
      </c>
      <c r="J99" s="76">
        <v>0.11764705882352941</v>
      </c>
      <c r="K99" s="12">
        <v>8.8969072164948457</v>
      </c>
      <c r="L99" s="15">
        <v>4.9019607843137254E-2</v>
      </c>
      <c r="M99" s="75">
        <v>8.712765957446809</v>
      </c>
      <c r="N99" s="76">
        <v>7.8431372549019607E-2</v>
      </c>
      <c r="O99" s="12">
        <v>8.6818181818181817</v>
      </c>
      <c r="P99" s="15">
        <v>0.35294117647058826</v>
      </c>
      <c r="Q99" s="75">
        <v>9.0425531914893611</v>
      </c>
      <c r="R99" s="76">
        <v>0.53921568627450978</v>
      </c>
      <c r="S99" s="12">
        <v>8.6458333333333339</v>
      </c>
      <c r="T99" s="15">
        <v>5.8823529411764705E-2</v>
      </c>
      <c r="U99" s="75">
        <v>8.5753424657534243</v>
      </c>
      <c r="V99" s="76">
        <v>0.28431372549019607</v>
      </c>
      <c r="W99" s="12">
        <v>8.6666666666666661</v>
      </c>
      <c r="X99" s="15">
        <v>0.26470588235294118</v>
      </c>
      <c r="Y99" s="75">
        <v>8.4615384615384617</v>
      </c>
      <c r="Z99" s="76">
        <v>0.10784313725490197</v>
      </c>
      <c r="AA99" s="15">
        <v>0.94117647058823528</v>
      </c>
      <c r="AB99" s="15">
        <v>5.8823529411764705E-2</v>
      </c>
      <c r="AC99" s="77">
        <v>8.6015200868621058</v>
      </c>
      <c r="AD99" s="13">
        <v>10</v>
      </c>
      <c r="AE99" s="13">
        <v>9</v>
      </c>
      <c r="AF99" s="44">
        <v>1.6073059663402716</v>
      </c>
      <c r="AG99" s="15">
        <v>0.18686301375907477</v>
      </c>
      <c r="AH99" s="46"/>
    </row>
    <row r="100" spans="2:34" x14ac:dyDescent="0.25">
      <c r="B100" s="13">
        <v>450</v>
      </c>
      <c r="C100" s="13" t="s">
        <v>124</v>
      </c>
      <c r="D100" s="47" t="s">
        <v>65</v>
      </c>
      <c r="E100" s="75">
        <v>8.0107526881720439</v>
      </c>
      <c r="F100" s="76">
        <v>0.17333333333333334</v>
      </c>
      <c r="G100" s="12">
        <v>8.0650406504065035</v>
      </c>
      <c r="H100" s="15">
        <v>0.18</v>
      </c>
      <c r="I100" s="75">
        <v>8.056451612903226</v>
      </c>
      <c r="J100" s="76">
        <v>0.17333333333333334</v>
      </c>
      <c r="K100" s="12">
        <v>8.4468085106382986</v>
      </c>
      <c r="L100" s="15">
        <v>0.16444444444444445</v>
      </c>
      <c r="M100" s="75">
        <v>8.2146596858638752</v>
      </c>
      <c r="N100" s="76">
        <v>0.15111111111111111</v>
      </c>
      <c r="O100" s="12">
        <v>8.3623188405797109</v>
      </c>
      <c r="P100" s="15">
        <v>0.54</v>
      </c>
      <c r="Q100" s="75">
        <v>8.4803921568627452</v>
      </c>
      <c r="R100" s="76">
        <v>0.54666666666666663</v>
      </c>
      <c r="S100" s="12">
        <v>8.2785515320334255</v>
      </c>
      <c r="T100" s="15">
        <v>0.20222222222222222</v>
      </c>
      <c r="U100" s="75">
        <v>8.0809968847352032</v>
      </c>
      <c r="V100" s="76">
        <v>0.28666666666666668</v>
      </c>
      <c r="W100" s="12">
        <v>8.3598726114649686</v>
      </c>
      <c r="X100" s="15">
        <v>0.30222222222222223</v>
      </c>
      <c r="Y100" s="75">
        <v>8.3717948717948723</v>
      </c>
      <c r="Z100" s="76">
        <v>0.30666666666666664</v>
      </c>
      <c r="AA100" s="15">
        <v>0.88222222222222224</v>
      </c>
      <c r="AB100" s="15">
        <v>0.11777777777777777</v>
      </c>
      <c r="AC100" s="77">
        <v>8.2304905239687844</v>
      </c>
      <c r="AD100" s="13">
        <v>10</v>
      </c>
      <c r="AE100" s="13">
        <v>8</v>
      </c>
      <c r="AF100" s="44">
        <v>1.6874868964934628</v>
      </c>
      <c r="AG100" s="15">
        <v>0.20502871506615233</v>
      </c>
      <c r="AH100" s="46"/>
    </row>
    <row r="101" spans="2:34" x14ac:dyDescent="0.25">
      <c r="B101" s="13">
        <v>145</v>
      </c>
      <c r="C101" s="13" t="s">
        <v>124</v>
      </c>
      <c r="D101" s="47" t="s">
        <v>66</v>
      </c>
      <c r="E101" s="75">
        <v>8.3423423423423415</v>
      </c>
      <c r="F101" s="76">
        <v>0.23448275862068965</v>
      </c>
      <c r="G101" s="12">
        <v>8.3035714285714288</v>
      </c>
      <c r="H101" s="15">
        <v>0.22758620689655173</v>
      </c>
      <c r="I101" s="75">
        <v>8.2017543859649127</v>
      </c>
      <c r="J101" s="76">
        <v>0.21379310344827587</v>
      </c>
      <c r="K101" s="12">
        <v>8.6173913043478265</v>
      </c>
      <c r="L101" s="15">
        <v>0.20689655172413793</v>
      </c>
      <c r="M101" s="75">
        <v>8.5040650406504064</v>
      </c>
      <c r="N101" s="76">
        <v>0.15172413793103448</v>
      </c>
      <c r="O101" s="12">
        <v>8.4337349397590362</v>
      </c>
      <c r="P101" s="15">
        <v>0.42758620689655175</v>
      </c>
      <c r="Q101" s="75">
        <v>8.712328767123287</v>
      </c>
      <c r="R101" s="76">
        <v>0.49655172413793103</v>
      </c>
      <c r="S101" s="12">
        <v>8.545454545454545</v>
      </c>
      <c r="T101" s="15">
        <v>0.16551724137931034</v>
      </c>
      <c r="U101" s="75">
        <v>8.2815533980582519</v>
      </c>
      <c r="V101" s="76">
        <v>0.28965517241379313</v>
      </c>
      <c r="W101" s="12">
        <v>8.5904761904761902</v>
      </c>
      <c r="X101" s="15">
        <v>0.27586206896551724</v>
      </c>
      <c r="Y101" s="75">
        <v>8.6203703703703702</v>
      </c>
      <c r="Z101" s="76">
        <v>0.25517241379310346</v>
      </c>
      <c r="AA101" s="15">
        <v>0.95862068965517244</v>
      </c>
      <c r="AB101" s="15">
        <v>4.1379310344827586E-2</v>
      </c>
      <c r="AC101" s="77">
        <v>8.462328767123287</v>
      </c>
      <c r="AD101" s="13">
        <v>10</v>
      </c>
      <c r="AE101" s="13">
        <v>9</v>
      </c>
      <c r="AF101" s="44">
        <v>1.5753952363146078</v>
      </c>
      <c r="AG101" s="15">
        <v>0.18616568555397228</v>
      </c>
      <c r="AH101" s="46"/>
    </row>
    <row r="102" spans="2:34" x14ac:dyDescent="0.25">
      <c r="B102" s="13">
        <v>495</v>
      </c>
      <c r="C102" s="13" t="s">
        <v>124</v>
      </c>
      <c r="D102" s="47" t="s">
        <v>67</v>
      </c>
      <c r="E102" s="75">
        <v>8.0640732265446218</v>
      </c>
      <c r="F102" s="76">
        <v>0.11717171717171718</v>
      </c>
      <c r="G102" s="12">
        <v>8.1108545034642034</v>
      </c>
      <c r="H102" s="15">
        <v>0.12525252525252525</v>
      </c>
      <c r="I102" s="75">
        <v>8.1323877068557913</v>
      </c>
      <c r="J102" s="76">
        <v>0.14545454545454545</v>
      </c>
      <c r="K102" s="12">
        <v>8.4315545243619496</v>
      </c>
      <c r="L102" s="15">
        <v>0.12929292929292929</v>
      </c>
      <c r="M102" s="75">
        <v>8.2626728110599075</v>
      </c>
      <c r="N102" s="76">
        <v>0.12323232323232323</v>
      </c>
      <c r="O102" s="12">
        <v>8.0703703703703695</v>
      </c>
      <c r="P102" s="15">
        <v>0.45454545454545453</v>
      </c>
      <c r="Q102" s="75">
        <v>8.3376623376623371</v>
      </c>
      <c r="R102" s="76">
        <v>0.53333333333333333</v>
      </c>
      <c r="S102" s="12">
        <v>8.3541147132169584</v>
      </c>
      <c r="T102" s="15">
        <v>0.1898989898989899</v>
      </c>
      <c r="U102" s="75">
        <v>7.8661202185792352</v>
      </c>
      <c r="V102" s="76">
        <v>0.26060606060606062</v>
      </c>
      <c r="W102" s="12">
        <v>8.046321525885558</v>
      </c>
      <c r="X102" s="15">
        <v>0.25858585858585859</v>
      </c>
      <c r="Y102" s="75">
        <v>8.3324675324675326</v>
      </c>
      <c r="Z102" s="76">
        <v>0.22222222222222221</v>
      </c>
      <c r="AA102" s="15">
        <v>0.89898989898989901</v>
      </c>
      <c r="AB102" s="15">
        <v>0.10101010101010101</v>
      </c>
      <c r="AC102" s="77">
        <v>8.1835806606031589</v>
      </c>
      <c r="AD102" s="13">
        <v>10</v>
      </c>
      <c r="AE102" s="13">
        <v>8</v>
      </c>
      <c r="AF102" s="44">
        <v>1.6455185499945586</v>
      </c>
      <c r="AG102" s="15">
        <v>0.20107561936992971</v>
      </c>
      <c r="AH102" s="46"/>
    </row>
    <row r="103" spans="2:34" x14ac:dyDescent="0.25">
      <c r="B103" s="13">
        <v>240</v>
      </c>
      <c r="C103" s="13" t="s">
        <v>124</v>
      </c>
      <c r="D103" s="47" t="s">
        <v>68</v>
      </c>
      <c r="E103" s="75">
        <v>8.5137614678899087</v>
      </c>
      <c r="F103" s="76">
        <v>9.166666666666666E-2</v>
      </c>
      <c r="G103" s="12">
        <v>8.2279069767441868</v>
      </c>
      <c r="H103" s="15">
        <v>0.10416666666666667</v>
      </c>
      <c r="I103" s="75">
        <v>8.3470319634703198</v>
      </c>
      <c r="J103" s="76">
        <v>8.7499999999999994E-2</v>
      </c>
      <c r="K103" s="12">
        <v>8.7570093457943923</v>
      </c>
      <c r="L103" s="15">
        <v>0.10833333333333334</v>
      </c>
      <c r="M103" s="75">
        <v>8.2818181818181813</v>
      </c>
      <c r="N103" s="76">
        <v>8.3333333333333329E-2</v>
      </c>
      <c r="O103" s="12">
        <v>8.0338983050847457</v>
      </c>
      <c r="P103" s="15">
        <v>0.5083333333333333</v>
      </c>
      <c r="Q103" s="75">
        <v>8.5555555555555554</v>
      </c>
      <c r="R103" s="76">
        <v>0.58750000000000002</v>
      </c>
      <c r="S103" s="12">
        <v>8.2985781990521321</v>
      </c>
      <c r="T103" s="15">
        <v>0.12083333333333333</v>
      </c>
      <c r="U103" s="75">
        <v>7.9613259668508292</v>
      </c>
      <c r="V103" s="76">
        <v>0.24583333333333332</v>
      </c>
      <c r="W103" s="12">
        <v>7.988826815642458</v>
      </c>
      <c r="X103" s="15">
        <v>0.25416666666666665</v>
      </c>
      <c r="Y103" s="75">
        <v>8.3764044943820224</v>
      </c>
      <c r="Z103" s="76">
        <v>0.25833333333333336</v>
      </c>
      <c r="AA103" s="15">
        <v>0.91249999999999998</v>
      </c>
      <c r="AB103" s="15">
        <v>8.7499999999999994E-2</v>
      </c>
      <c r="AC103" s="77">
        <v>8.3123781676413255</v>
      </c>
      <c r="AD103" s="13">
        <v>10</v>
      </c>
      <c r="AE103" s="13">
        <v>8</v>
      </c>
      <c r="AF103" s="44">
        <v>1.6768079299680858</v>
      </c>
      <c r="AG103" s="15">
        <v>0.20172421130881821</v>
      </c>
      <c r="AH103" s="46"/>
    </row>
    <row r="104" spans="2:34" x14ac:dyDescent="0.25">
      <c r="B104" s="13">
        <v>60</v>
      </c>
      <c r="C104" s="13" t="s">
        <v>124</v>
      </c>
      <c r="D104" s="47" t="s">
        <v>69</v>
      </c>
      <c r="E104" s="75">
        <v>8.6</v>
      </c>
      <c r="F104" s="76">
        <v>8.3333333333333329E-2</v>
      </c>
      <c r="G104" s="12">
        <v>8.5283018867924536</v>
      </c>
      <c r="H104" s="15">
        <v>0.11666666666666667</v>
      </c>
      <c r="I104" s="75">
        <v>8.418181818181818</v>
      </c>
      <c r="J104" s="76">
        <v>8.3333333333333329E-2</v>
      </c>
      <c r="K104" s="12">
        <v>8.545454545454545</v>
      </c>
      <c r="L104" s="15">
        <v>8.3333333333333329E-2</v>
      </c>
      <c r="M104" s="75">
        <v>8.5172413793103452</v>
      </c>
      <c r="N104" s="76">
        <v>3.3333333333333333E-2</v>
      </c>
      <c r="O104" s="12">
        <v>8.5172413793103452</v>
      </c>
      <c r="P104" s="15">
        <v>0.51666666666666672</v>
      </c>
      <c r="Q104" s="75">
        <v>8.8333333333333339</v>
      </c>
      <c r="R104" s="76">
        <v>0.5</v>
      </c>
      <c r="S104" s="12">
        <v>8.6</v>
      </c>
      <c r="T104" s="15">
        <v>8.3333333333333329E-2</v>
      </c>
      <c r="U104" s="75">
        <v>8.3170731707317067</v>
      </c>
      <c r="V104" s="76">
        <v>0.31666666666666665</v>
      </c>
      <c r="W104" s="12">
        <v>8.8048780487804876</v>
      </c>
      <c r="X104" s="15">
        <v>0.31666666666666665</v>
      </c>
      <c r="Y104" s="75">
        <v>8.3137254901960791</v>
      </c>
      <c r="Z104" s="76">
        <v>0.15</v>
      </c>
      <c r="AA104" s="15">
        <v>0.96666666666666667</v>
      </c>
      <c r="AB104" s="15">
        <v>3.3333333333333333E-2</v>
      </c>
      <c r="AC104" s="77">
        <v>8.533460803059274</v>
      </c>
      <c r="AD104" s="13">
        <v>10</v>
      </c>
      <c r="AE104" s="13">
        <v>9</v>
      </c>
      <c r="AF104" s="44">
        <v>1.5757771517830006</v>
      </c>
      <c r="AG104" s="15">
        <v>0.18465862657013427</v>
      </c>
      <c r="AH104" s="46"/>
    </row>
    <row r="105" spans="2:34" x14ac:dyDescent="0.25">
      <c r="B105" s="13">
        <v>1747</v>
      </c>
      <c r="C105" s="13" t="s">
        <v>124</v>
      </c>
      <c r="D105" s="47" t="s">
        <v>70</v>
      </c>
      <c r="E105" s="75">
        <v>8.0566666666666666</v>
      </c>
      <c r="F105" s="76">
        <v>0.14138523182598742</v>
      </c>
      <c r="G105" s="12">
        <v>8.045760430686407</v>
      </c>
      <c r="H105" s="15">
        <v>0.1493989696622782</v>
      </c>
      <c r="I105" s="75">
        <v>8.0903532608695645</v>
      </c>
      <c r="J105" s="76">
        <v>0.15741270749856898</v>
      </c>
      <c r="K105" s="12">
        <v>8.2806666666666668</v>
      </c>
      <c r="L105" s="15">
        <v>0.14138523182598742</v>
      </c>
      <c r="M105" s="75">
        <v>8.1629870129870135</v>
      </c>
      <c r="N105" s="76">
        <v>0.11848883800801374</v>
      </c>
      <c r="O105" s="12">
        <v>8.255091103965702</v>
      </c>
      <c r="P105" s="15">
        <v>0.46594161419576419</v>
      </c>
      <c r="Q105" s="75">
        <v>8.3017591339648167</v>
      </c>
      <c r="R105" s="76">
        <v>0.57698912421293647</v>
      </c>
      <c r="S105" s="12">
        <v>8.2554794520547947</v>
      </c>
      <c r="T105" s="15">
        <v>0.16428162564396107</v>
      </c>
      <c r="U105" s="75">
        <v>7.9695756605284229</v>
      </c>
      <c r="V105" s="76">
        <v>0.28506010303377216</v>
      </c>
      <c r="W105" s="12">
        <v>8.1436597110754416</v>
      </c>
      <c r="X105" s="15">
        <v>0.28677733257012022</v>
      </c>
      <c r="Y105" s="75">
        <v>8.3513307984790881</v>
      </c>
      <c r="Z105" s="76">
        <v>0.24728105323411562</v>
      </c>
      <c r="AA105" s="15">
        <v>0.92043503148254147</v>
      </c>
      <c r="AB105" s="15">
        <v>7.9564968517458506E-2</v>
      </c>
      <c r="AC105" s="77">
        <v>8.1658587257617725</v>
      </c>
      <c r="AD105" s="13">
        <v>10</v>
      </c>
      <c r="AE105" s="13">
        <v>8</v>
      </c>
      <c r="AF105" s="44">
        <v>1.6743248466795912</v>
      </c>
      <c r="AG105" s="15">
        <v>0.20503965386976464</v>
      </c>
      <c r="AH105" s="46"/>
    </row>
    <row r="106" spans="2:34" x14ac:dyDescent="0.25">
      <c r="B106" s="13">
        <v>172</v>
      </c>
      <c r="C106" s="13" t="s">
        <v>134</v>
      </c>
      <c r="D106" s="47" t="s">
        <v>71</v>
      </c>
      <c r="E106" s="75">
        <v>8.0617283950617278</v>
      </c>
      <c r="F106" s="76">
        <v>5.8139534883720929E-2</v>
      </c>
      <c r="G106" s="12">
        <v>7.8787878787878789</v>
      </c>
      <c r="H106" s="15">
        <v>4.0697674418604654E-2</v>
      </c>
      <c r="I106" s="75">
        <v>7.9520958083832332</v>
      </c>
      <c r="J106" s="76">
        <v>2.9069767441860465E-2</v>
      </c>
      <c r="K106" s="12">
        <v>8.2994011976047908</v>
      </c>
      <c r="L106" s="15">
        <v>2.9069767441860465E-2</v>
      </c>
      <c r="M106" s="75">
        <v>8.2335329341317358</v>
      </c>
      <c r="N106" s="76">
        <v>2.9069767441860465E-2</v>
      </c>
      <c r="O106" s="12">
        <v>8.1907894736842106</v>
      </c>
      <c r="P106" s="15">
        <v>0.11627906976744186</v>
      </c>
      <c r="Q106" s="75">
        <v>8.1351351351351351</v>
      </c>
      <c r="R106" s="76">
        <v>0.35465116279069769</v>
      </c>
      <c r="S106" s="12">
        <v>8.3888888888888893</v>
      </c>
      <c r="T106" s="15">
        <v>5.8139534883720929E-2</v>
      </c>
      <c r="U106" s="75">
        <v>8.0812500000000007</v>
      </c>
      <c r="V106" s="76">
        <v>6.9767441860465115E-2</v>
      </c>
      <c r="W106" s="12">
        <v>8.1312499999999996</v>
      </c>
      <c r="X106" s="15">
        <v>6.9767441860465115E-2</v>
      </c>
      <c r="Y106" s="75">
        <v>8.2222222222222214</v>
      </c>
      <c r="Z106" s="76">
        <v>0.21511627906976744</v>
      </c>
      <c r="AA106" s="15">
        <v>0.96511627906976749</v>
      </c>
      <c r="AB106" s="15">
        <v>3.4883720930232558E-2</v>
      </c>
      <c r="AC106" s="77">
        <v>8.1416861826697886</v>
      </c>
      <c r="AD106" s="13">
        <v>8</v>
      </c>
      <c r="AE106" s="13">
        <v>8</v>
      </c>
      <c r="AF106" s="44">
        <v>1.3194307287743172</v>
      </c>
      <c r="AG106" s="15">
        <v>0.16205865703628175</v>
      </c>
      <c r="AH106" s="46"/>
    </row>
    <row r="107" spans="2:34" x14ac:dyDescent="0.25">
      <c r="B107" s="13">
        <v>483</v>
      </c>
      <c r="C107" s="13" t="s">
        <v>134</v>
      </c>
      <c r="D107" s="47" t="s">
        <v>153</v>
      </c>
      <c r="E107" s="75">
        <v>7.9116997792494486</v>
      </c>
      <c r="F107" s="76">
        <v>6.2111801242236024E-2</v>
      </c>
      <c r="G107" s="12">
        <v>7.8163716814159292</v>
      </c>
      <c r="H107" s="15">
        <v>6.4182194616977231E-2</v>
      </c>
      <c r="I107" s="75">
        <v>7.8259911894273131</v>
      </c>
      <c r="J107" s="76">
        <v>6.0041407867494824E-2</v>
      </c>
      <c r="K107" s="12">
        <v>8.215217391304348</v>
      </c>
      <c r="L107" s="15">
        <v>4.7619047619047616E-2</v>
      </c>
      <c r="M107" s="75">
        <v>8.1299559471365637</v>
      </c>
      <c r="N107" s="76">
        <v>6.0041407867494824E-2</v>
      </c>
      <c r="O107" s="12">
        <v>8.132275132275133</v>
      </c>
      <c r="P107" s="15">
        <v>0.21739130434782608</v>
      </c>
      <c r="Q107" s="75">
        <v>8.1588785046728969</v>
      </c>
      <c r="R107" s="76">
        <v>0.33540372670807456</v>
      </c>
      <c r="S107" s="12">
        <v>8.2555066079295152</v>
      </c>
      <c r="T107" s="15">
        <v>6.0041407867494824E-2</v>
      </c>
      <c r="U107" s="75">
        <v>7.774647887323944</v>
      </c>
      <c r="V107" s="76">
        <v>0.11801242236024845</v>
      </c>
      <c r="W107" s="12">
        <v>7.9152941176470586</v>
      </c>
      <c r="X107" s="15">
        <v>0.12008281573498965</v>
      </c>
      <c r="Y107" s="75">
        <v>8.0620155038759691</v>
      </c>
      <c r="Z107" s="76">
        <v>0.19875776397515527</v>
      </c>
      <c r="AA107" s="15">
        <v>0.92753623188405798</v>
      </c>
      <c r="AB107" s="15">
        <v>7.2463768115942032E-2</v>
      </c>
      <c r="AC107" s="77">
        <v>8.0139365351629497</v>
      </c>
      <c r="AD107" s="13">
        <v>8</v>
      </c>
      <c r="AE107" s="13">
        <v>8</v>
      </c>
      <c r="AF107" s="44">
        <v>1.4921406889296978</v>
      </c>
      <c r="AG107" s="15">
        <v>0.18619322506268857</v>
      </c>
      <c r="AH107" s="46"/>
    </row>
    <row r="108" spans="2:34" x14ac:dyDescent="0.25">
      <c r="B108" s="13">
        <v>202</v>
      </c>
      <c r="C108" s="13" t="s">
        <v>134</v>
      </c>
      <c r="D108" s="47" t="s">
        <v>154</v>
      </c>
      <c r="E108" s="75">
        <v>8.6582914572864329</v>
      </c>
      <c r="F108" s="76">
        <v>1.4851485148514851E-2</v>
      </c>
      <c r="G108" s="12">
        <v>8.5950000000000006</v>
      </c>
      <c r="H108" s="15">
        <v>9.9009900990099011E-3</v>
      </c>
      <c r="I108" s="75">
        <v>8.7185929648241203</v>
      </c>
      <c r="J108" s="76">
        <v>1.4851485148514851E-2</v>
      </c>
      <c r="K108" s="12">
        <v>8.8391959798994968</v>
      </c>
      <c r="L108" s="15">
        <v>1.4851485148514851E-2</v>
      </c>
      <c r="M108" s="75">
        <v>8.6130653266331656</v>
      </c>
      <c r="N108" s="76">
        <v>1.4851485148514851E-2</v>
      </c>
      <c r="O108" s="12">
        <v>8.6641791044776113</v>
      </c>
      <c r="P108" s="15">
        <v>0.33663366336633666</v>
      </c>
      <c r="Q108" s="75">
        <v>8.7013888888888893</v>
      </c>
      <c r="R108" s="76">
        <v>0.28712871287128711</v>
      </c>
      <c r="S108" s="12">
        <v>8.9285714285714288</v>
      </c>
      <c r="T108" s="15">
        <v>2.9702970297029702E-2</v>
      </c>
      <c r="U108" s="75">
        <v>8.6021505376344081</v>
      </c>
      <c r="V108" s="76">
        <v>7.9207920792079209E-2</v>
      </c>
      <c r="W108" s="12">
        <v>8.6182795698924739</v>
      </c>
      <c r="X108" s="15">
        <v>7.9207920792079209E-2</v>
      </c>
      <c r="Y108" s="75">
        <v>8.6818181818181817</v>
      </c>
      <c r="Z108" s="76">
        <v>0.12871287128712872</v>
      </c>
      <c r="AA108" s="15">
        <v>0.94059405940594054</v>
      </c>
      <c r="AB108" s="15">
        <v>5.9405940594059403E-2</v>
      </c>
      <c r="AC108" s="77">
        <v>8.6942517343904857</v>
      </c>
      <c r="AD108" s="13">
        <v>10</v>
      </c>
      <c r="AE108" s="13">
        <v>9</v>
      </c>
      <c r="AF108" s="44">
        <v>1.2884355235030438</v>
      </c>
      <c r="AG108" s="15">
        <v>0.14819395191958634</v>
      </c>
      <c r="AH108" s="46"/>
    </row>
    <row r="109" spans="2:34" x14ac:dyDescent="0.25">
      <c r="B109" s="13">
        <v>431</v>
      </c>
      <c r="C109" s="13" t="s">
        <v>134</v>
      </c>
      <c r="D109" s="47" t="s">
        <v>170</v>
      </c>
      <c r="E109" s="75">
        <v>8.1459854014598534</v>
      </c>
      <c r="F109" s="76">
        <v>4.6403712296983757E-2</v>
      </c>
      <c r="G109" s="12">
        <v>8.1634146341463421</v>
      </c>
      <c r="H109" s="15">
        <v>4.8723897911832945E-2</v>
      </c>
      <c r="I109" s="75">
        <v>8.2313253012048193</v>
      </c>
      <c r="J109" s="76">
        <v>3.7122969837587005E-2</v>
      </c>
      <c r="K109" s="12">
        <v>8.3535108958837778</v>
      </c>
      <c r="L109" s="15">
        <v>4.1763341067285381E-2</v>
      </c>
      <c r="M109" s="75">
        <v>8.1503579952267309</v>
      </c>
      <c r="N109" s="76">
        <v>2.7842227378190254E-2</v>
      </c>
      <c r="O109" s="12">
        <v>8.2346368715083802</v>
      </c>
      <c r="P109" s="15">
        <v>0.16937354988399073</v>
      </c>
      <c r="Q109" s="75">
        <v>7.9636363636363638</v>
      </c>
      <c r="R109" s="76">
        <v>0.3619489559164733</v>
      </c>
      <c r="S109" s="12">
        <v>8.3946731234866832</v>
      </c>
      <c r="T109" s="15">
        <v>4.1763341067285381E-2</v>
      </c>
      <c r="U109" s="75">
        <v>7.9162303664921465</v>
      </c>
      <c r="V109" s="76">
        <v>0.1136890951276102</v>
      </c>
      <c r="W109" s="12">
        <v>8.0367454068241475</v>
      </c>
      <c r="X109" s="15">
        <v>0.11600928074245939</v>
      </c>
      <c r="Y109" s="75">
        <v>8.1925465838509322</v>
      </c>
      <c r="Z109" s="76">
        <v>0.25290023201856149</v>
      </c>
      <c r="AA109" s="15">
        <v>0.91415313225058004</v>
      </c>
      <c r="AB109" s="15">
        <v>8.584686774941995E-2</v>
      </c>
      <c r="AC109" s="77">
        <v>8.169802333889022</v>
      </c>
      <c r="AD109" s="13">
        <v>8</v>
      </c>
      <c r="AE109" s="13">
        <v>8</v>
      </c>
      <c r="AF109" s="44">
        <v>1.6125350845009063</v>
      </c>
      <c r="AG109" s="15">
        <v>0.19737749073952207</v>
      </c>
      <c r="AH109" s="46"/>
    </row>
    <row r="110" spans="2:34" x14ac:dyDescent="0.25">
      <c r="B110" s="13">
        <v>718</v>
      </c>
      <c r="C110" s="13" t="s">
        <v>134</v>
      </c>
      <c r="D110" s="47" t="s">
        <v>211</v>
      </c>
      <c r="E110" s="75">
        <v>8.2642335766423365</v>
      </c>
      <c r="F110" s="76">
        <v>4.596100278551532E-2</v>
      </c>
      <c r="G110" s="12">
        <v>8.2470760233918128</v>
      </c>
      <c r="H110" s="15">
        <v>4.7353760445682451E-2</v>
      </c>
      <c r="I110" s="75">
        <v>8.2434017595307925</v>
      </c>
      <c r="J110" s="76">
        <v>5.0139275766016712E-2</v>
      </c>
      <c r="K110" s="12">
        <v>8.4279538904899134</v>
      </c>
      <c r="L110" s="15">
        <v>3.3426183844011144E-2</v>
      </c>
      <c r="M110" s="75">
        <v>8.3939828080229226</v>
      </c>
      <c r="N110" s="76">
        <v>2.7855153203342618E-2</v>
      </c>
      <c r="O110" s="12">
        <v>8.4935275080906152</v>
      </c>
      <c r="P110" s="15">
        <v>0.1392757660167131</v>
      </c>
      <c r="Q110" s="75">
        <v>8.4249512670565299</v>
      </c>
      <c r="R110" s="76">
        <v>0.28551532033426186</v>
      </c>
      <c r="S110" s="12">
        <v>8.5951359084406302</v>
      </c>
      <c r="T110" s="15">
        <v>2.6462395543175487E-2</v>
      </c>
      <c r="U110" s="75">
        <v>8.4420731707317067</v>
      </c>
      <c r="V110" s="76">
        <v>8.6350974930362118E-2</v>
      </c>
      <c r="W110" s="12">
        <v>8.4704992435703481</v>
      </c>
      <c r="X110" s="15">
        <v>7.9387186629526457E-2</v>
      </c>
      <c r="Y110" s="75">
        <v>8.5350877192982448</v>
      </c>
      <c r="Z110" s="76">
        <v>0.20612813370473537</v>
      </c>
      <c r="AA110" s="15">
        <v>0.95125348189415038</v>
      </c>
      <c r="AB110" s="15">
        <v>4.8746518105849582E-2</v>
      </c>
      <c r="AC110" s="77">
        <v>8.4096368715083791</v>
      </c>
      <c r="AD110" s="13">
        <v>10</v>
      </c>
      <c r="AE110" s="13">
        <v>8</v>
      </c>
      <c r="AF110" s="44">
        <v>1.4437120141920987</v>
      </c>
      <c r="AG110" s="15">
        <v>0.17167352600958974</v>
      </c>
      <c r="AH110" s="46"/>
    </row>
    <row r="111" spans="2:34" x14ac:dyDescent="0.25">
      <c r="B111" s="13">
        <v>844</v>
      </c>
      <c r="C111" s="13" t="s">
        <v>124</v>
      </c>
      <c r="D111" s="47" t="s">
        <v>210</v>
      </c>
      <c r="E111" s="75">
        <v>8.2858958068614985</v>
      </c>
      <c r="F111" s="76">
        <v>6.7535545023696686E-2</v>
      </c>
      <c r="G111" s="12">
        <v>8.2682926829268286</v>
      </c>
      <c r="H111" s="15">
        <v>7.7014218009478677E-2</v>
      </c>
      <c r="I111" s="75">
        <v>8.2897077509529868</v>
      </c>
      <c r="J111" s="76">
        <v>6.7535545023696686E-2</v>
      </c>
      <c r="K111" s="12">
        <v>8.5954487989886221</v>
      </c>
      <c r="L111" s="15">
        <v>6.2796208530805683E-2</v>
      </c>
      <c r="M111" s="75">
        <v>8.4040150564617306</v>
      </c>
      <c r="N111" s="76">
        <v>5.5687203791469193E-2</v>
      </c>
      <c r="O111" s="12">
        <v>8.3486529318542004</v>
      </c>
      <c r="P111" s="15">
        <v>0.25236966824644552</v>
      </c>
      <c r="Q111" s="75">
        <v>8.3973880597014929</v>
      </c>
      <c r="R111" s="76">
        <v>0.36492890995260663</v>
      </c>
      <c r="S111" s="12">
        <v>8.4924242424242422</v>
      </c>
      <c r="T111" s="15">
        <v>6.1611374407582936E-2</v>
      </c>
      <c r="U111" s="75">
        <v>8.0299089726918069</v>
      </c>
      <c r="V111" s="76">
        <v>8.8862559241706163E-2</v>
      </c>
      <c r="W111" s="12">
        <v>8.2650918635170605</v>
      </c>
      <c r="X111" s="15">
        <v>9.7156398104265407E-2</v>
      </c>
      <c r="Y111" s="75">
        <v>8.3386627906976738</v>
      </c>
      <c r="Z111" s="76">
        <v>0.18483412322274881</v>
      </c>
      <c r="AA111" s="15">
        <v>0.95734597156398105</v>
      </c>
      <c r="AB111" s="15">
        <v>4.2654028436018961E-2</v>
      </c>
      <c r="AC111" s="77">
        <v>8.336987313708585</v>
      </c>
      <c r="AD111" s="13">
        <v>10</v>
      </c>
      <c r="AE111" s="13">
        <v>8</v>
      </c>
      <c r="AF111" s="44">
        <v>1.4620940406492511</v>
      </c>
      <c r="AG111" s="15">
        <v>0.1753743871296429</v>
      </c>
      <c r="AH111" s="46"/>
    </row>
    <row r="112" spans="2:34" x14ac:dyDescent="0.25">
      <c r="B112" s="13">
        <v>1782</v>
      </c>
      <c r="C112" s="13" t="s">
        <v>133</v>
      </c>
      <c r="D112" s="47" t="s">
        <v>205</v>
      </c>
      <c r="E112" s="75">
        <v>8.1816065192083816</v>
      </c>
      <c r="F112" s="76">
        <v>3.5914702581369251E-2</v>
      </c>
      <c r="G112" s="12">
        <v>8.1620991253644313</v>
      </c>
      <c r="H112" s="15">
        <v>3.7598204264870934E-2</v>
      </c>
      <c r="I112" s="75">
        <v>8.1997656707674285</v>
      </c>
      <c r="J112" s="76">
        <v>4.208754208754209E-2</v>
      </c>
      <c r="K112" s="12">
        <v>8.3269118505545823</v>
      </c>
      <c r="L112" s="15">
        <v>3.8720538720538718E-2</v>
      </c>
      <c r="M112" s="75">
        <v>8.2759626604434064</v>
      </c>
      <c r="N112" s="76">
        <v>3.8159371492704826E-2</v>
      </c>
      <c r="O112" s="12">
        <v>8.2489137181874614</v>
      </c>
      <c r="P112" s="15">
        <v>9.5959595959595953E-2</v>
      </c>
      <c r="Q112" s="75">
        <v>8.2521186440677958</v>
      </c>
      <c r="R112" s="76">
        <v>0.2053872053872054</v>
      </c>
      <c r="S112" s="12">
        <v>8.4917550058892814</v>
      </c>
      <c r="T112" s="15">
        <v>4.7138047138047139E-2</v>
      </c>
      <c r="U112" s="75">
        <v>8.2785977859778601</v>
      </c>
      <c r="V112" s="76">
        <v>8.7542087542087546E-2</v>
      </c>
      <c r="W112" s="12">
        <v>8.2604166666666661</v>
      </c>
      <c r="X112" s="15">
        <v>8.4175084175084181E-2</v>
      </c>
      <c r="Y112" s="75">
        <v>8.3985637342908444</v>
      </c>
      <c r="Z112" s="76">
        <v>6.2289562289562291E-2</v>
      </c>
      <c r="AA112" s="15">
        <v>0.96015712682379351</v>
      </c>
      <c r="AB112" s="15">
        <v>3.9842873176206509E-2</v>
      </c>
      <c r="AC112" s="77">
        <v>8.2799517040777122</v>
      </c>
      <c r="AD112" s="13">
        <v>8</v>
      </c>
      <c r="AE112" s="13">
        <v>8</v>
      </c>
      <c r="AF112" s="44">
        <v>1.3258587995688116</v>
      </c>
      <c r="AG112" s="15">
        <v>0.16012880834991494</v>
      </c>
      <c r="AH112" s="46"/>
    </row>
    <row r="113" spans="2:34" x14ac:dyDescent="0.25">
      <c r="B113" s="13">
        <v>824</v>
      </c>
      <c r="C113" s="13" t="s">
        <v>133</v>
      </c>
      <c r="D113" s="47" t="s">
        <v>147</v>
      </c>
      <c r="E113" s="75">
        <v>8.0393401015228427</v>
      </c>
      <c r="F113" s="76">
        <v>4.3689320388349516E-2</v>
      </c>
      <c r="G113" s="12">
        <v>8.0294117647058822</v>
      </c>
      <c r="H113" s="15">
        <v>5.0970873786407765E-2</v>
      </c>
      <c r="I113" s="75">
        <v>8.1303797468354428</v>
      </c>
      <c r="J113" s="76">
        <v>4.12621359223301E-2</v>
      </c>
      <c r="K113" s="12">
        <v>8.3837357052096575</v>
      </c>
      <c r="L113" s="15">
        <v>4.4902912621359224E-2</v>
      </c>
      <c r="M113" s="75">
        <v>8.1160714285714288</v>
      </c>
      <c r="N113" s="76">
        <v>4.8543689320388349E-2</v>
      </c>
      <c r="O113" s="12">
        <v>8.081469648562301</v>
      </c>
      <c r="P113" s="15">
        <v>0.24029126213592233</v>
      </c>
      <c r="Q113" s="75">
        <v>8.0576923076923084</v>
      </c>
      <c r="R113" s="76">
        <v>0.30582524271844658</v>
      </c>
      <c r="S113" s="12">
        <v>8.3073979591836729</v>
      </c>
      <c r="T113" s="15">
        <v>4.8543689320388349E-2</v>
      </c>
      <c r="U113" s="75">
        <v>8.0643889618922469</v>
      </c>
      <c r="V113" s="76">
        <v>7.6456310679611644E-2</v>
      </c>
      <c r="W113" s="12">
        <v>8.0078534031413611</v>
      </c>
      <c r="X113" s="15">
        <v>7.281553398058252E-2</v>
      </c>
      <c r="Y113" s="75">
        <v>8.2240000000000002</v>
      </c>
      <c r="Z113" s="76">
        <v>8.9805825242718448E-2</v>
      </c>
      <c r="AA113" s="15">
        <v>0.94417475728155342</v>
      </c>
      <c r="AB113" s="15">
        <v>5.5825242718446605E-2</v>
      </c>
      <c r="AC113" s="77">
        <v>8.1340986809965798</v>
      </c>
      <c r="AD113" s="13">
        <v>8</v>
      </c>
      <c r="AE113" s="13">
        <v>8</v>
      </c>
      <c r="AF113" s="44">
        <v>1.438990103654388</v>
      </c>
      <c r="AG113" s="15">
        <v>0.17690836564550808</v>
      </c>
      <c r="AH113" s="46"/>
    </row>
    <row r="114" spans="2:34" x14ac:dyDescent="0.25">
      <c r="B114" s="13">
        <v>282</v>
      </c>
      <c r="C114" s="13" t="s">
        <v>126</v>
      </c>
      <c r="D114" s="47" t="s">
        <v>72</v>
      </c>
      <c r="E114" s="75">
        <v>8.2348178137651828</v>
      </c>
      <c r="F114" s="76">
        <v>0.12411347517730496</v>
      </c>
      <c r="G114" s="12">
        <v>8.1080000000000005</v>
      </c>
      <c r="H114" s="15">
        <v>0.11347517730496454</v>
      </c>
      <c r="I114" s="75">
        <v>8.117886178861788</v>
      </c>
      <c r="J114" s="76">
        <v>0.1276595744680851</v>
      </c>
      <c r="K114" s="12">
        <v>8.4337349397590362</v>
      </c>
      <c r="L114" s="15">
        <v>0.11702127659574468</v>
      </c>
      <c r="M114" s="75">
        <v>8.2579365079365079</v>
      </c>
      <c r="N114" s="76">
        <v>0.10638297872340426</v>
      </c>
      <c r="O114" s="12">
        <v>8.0397727272727266</v>
      </c>
      <c r="P114" s="15">
        <v>0.37588652482269502</v>
      </c>
      <c r="Q114" s="75">
        <v>8.0492957746478879</v>
      </c>
      <c r="R114" s="76">
        <v>0.49645390070921985</v>
      </c>
      <c r="S114" s="12">
        <v>8.4896265560165975</v>
      </c>
      <c r="T114" s="15">
        <v>0.1453900709219858</v>
      </c>
      <c r="U114" s="75">
        <v>8.1743119266055047</v>
      </c>
      <c r="V114" s="76">
        <v>0.22695035460992907</v>
      </c>
      <c r="W114" s="12">
        <v>8.4103773584905657</v>
      </c>
      <c r="X114" s="15">
        <v>0.24822695035460993</v>
      </c>
      <c r="Y114" s="75">
        <v>8.2525252525252526</v>
      </c>
      <c r="Z114" s="76">
        <v>0.2978723404255319</v>
      </c>
      <c r="AA114" s="15">
        <v>0.8936170212765957</v>
      </c>
      <c r="AB114" s="15">
        <v>0.10638297872340426</v>
      </c>
      <c r="AC114" s="77">
        <v>8.2443438914027141</v>
      </c>
      <c r="AD114" s="13">
        <v>10</v>
      </c>
      <c r="AE114" s="13">
        <v>8</v>
      </c>
      <c r="AF114" s="44">
        <v>1.7019547861314408</v>
      </c>
      <c r="AG114" s="15">
        <v>0.2064390821816951</v>
      </c>
      <c r="AH114" s="46"/>
    </row>
    <row r="115" spans="2:34" x14ac:dyDescent="0.25">
      <c r="B115" s="13">
        <v>856</v>
      </c>
      <c r="C115" s="13" t="s">
        <v>133</v>
      </c>
      <c r="D115" s="47" t="s">
        <v>208</v>
      </c>
      <c r="E115" s="75">
        <v>8.0546378653113084</v>
      </c>
      <c r="F115" s="76">
        <v>8.0607476635514014E-2</v>
      </c>
      <c r="G115" s="12">
        <v>8.0787801778907244</v>
      </c>
      <c r="H115" s="15">
        <v>8.0607476635514014E-2</v>
      </c>
      <c r="I115" s="75">
        <v>8.0904458598726112</v>
      </c>
      <c r="J115" s="76">
        <v>8.2943925233644855E-2</v>
      </c>
      <c r="K115" s="12">
        <v>8.1677255400254136</v>
      </c>
      <c r="L115" s="15">
        <v>8.0607476635514014E-2</v>
      </c>
      <c r="M115" s="75">
        <v>8.1396226415094333</v>
      </c>
      <c r="N115" s="76">
        <v>7.1261682242990648E-2</v>
      </c>
      <c r="O115" s="12">
        <v>8.0472673559822745</v>
      </c>
      <c r="P115" s="15">
        <v>0.20911214953271029</v>
      </c>
      <c r="Q115" s="75">
        <v>8.1151736745886662</v>
      </c>
      <c r="R115" s="76">
        <v>0.36098130841121495</v>
      </c>
      <c r="S115" s="12">
        <v>8.2775665399239546</v>
      </c>
      <c r="T115" s="15">
        <v>7.8271028037383172E-2</v>
      </c>
      <c r="U115" s="75">
        <v>8.0581081081081081</v>
      </c>
      <c r="V115" s="76">
        <v>0.13551401869158877</v>
      </c>
      <c r="W115" s="12">
        <v>8.0175202156334233</v>
      </c>
      <c r="X115" s="15">
        <v>0.13317757009345793</v>
      </c>
      <c r="Y115" s="75">
        <v>8.1869281045751627</v>
      </c>
      <c r="Z115" s="76">
        <v>0.10630841121495327</v>
      </c>
      <c r="AA115" s="15">
        <v>0.92056074766355145</v>
      </c>
      <c r="AB115" s="15">
        <v>7.9439252336448593E-2</v>
      </c>
      <c r="AC115" s="77">
        <v>8.1136446774783568</v>
      </c>
      <c r="AD115" s="13">
        <v>10</v>
      </c>
      <c r="AE115" s="13">
        <v>8</v>
      </c>
      <c r="AF115" s="44">
        <v>1.5844550944767835</v>
      </c>
      <c r="AG115" s="15">
        <v>0.19528278073044936</v>
      </c>
      <c r="AH115" s="46"/>
    </row>
    <row r="116" spans="2:34" x14ac:dyDescent="0.25">
      <c r="B116" s="13">
        <v>13</v>
      </c>
      <c r="C116" s="13" t="s">
        <v>124</v>
      </c>
      <c r="D116" s="47" t="s">
        <v>165</v>
      </c>
      <c r="E116" s="75">
        <v>9</v>
      </c>
      <c r="F116" s="76">
        <v>0.15384615384615385</v>
      </c>
      <c r="G116" s="12">
        <v>9.2727272727272734</v>
      </c>
      <c r="H116" s="15">
        <v>0.15384615384615385</v>
      </c>
      <c r="I116" s="75">
        <v>8.9090909090909083</v>
      </c>
      <c r="J116" s="76">
        <v>0.15384615384615385</v>
      </c>
      <c r="K116" s="12">
        <v>9.6363636363636367</v>
      </c>
      <c r="L116" s="15">
        <v>0.15384615384615385</v>
      </c>
      <c r="M116" s="75">
        <v>9.1818181818181817</v>
      </c>
      <c r="N116" s="76">
        <v>0.15384615384615385</v>
      </c>
      <c r="O116" s="12">
        <v>8.8888888888888893</v>
      </c>
      <c r="P116" s="15">
        <v>0.30769230769230771</v>
      </c>
      <c r="Q116" s="75">
        <v>9.4444444444444446</v>
      </c>
      <c r="R116" s="76">
        <v>0.30769230769230771</v>
      </c>
      <c r="S116" s="12">
        <v>9</v>
      </c>
      <c r="T116" s="15">
        <v>0.15384615384615385</v>
      </c>
      <c r="U116" s="75">
        <v>8.8181818181818183</v>
      </c>
      <c r="V116" s="76">
        <v>0.15384615384615385</v>
      </c>
      <c r="W116" s="12">
        <v>8.7272727272727266</v>
      </c>
      <c r="X116" s="15">
        <v>0.15384615384615385</v>
      </c>
      <c r="Y116" s="75">
        <v>8.9090909090909083</v>
      </c>
      <c r="Z116" s="76">
        <v>0.15384615384615385</v>
      </c>
      <c r="AA116" s="15">
        <v>0.84615384615384615</v>
      </c>
      <c r="AB116" s="15">
        <v>0.15384615384615385</v>
      </c>
      <c r="AC116" s="77">
        <v>9.0683760683760681</v>
      </c>
      <c r="AD116" s="13">
        <v>10</v>
      </c>
      <c r="AE116" s="13">
        <v>9</v>
      </c>
      <c r="AF116" s="44">
        <v>1.1042745764129505</v>
      </c>
      <c r="AG116" s="15">
        <v>0.12177203151773347</v>
      </c>
      <c r="AH116" s="46"/>
    </row>
    <row r="117" spans="2:34" x14ac:dyDescent="0.25">
      <c r="B117" s="13">
        <v>120</v>
      </c>
      <c r="C117" s="13" t="s">
        <v>124</v>
      </c>
      <c r="D117" s="47" t="s">
        <v>73</v>
      </c>
      <c r="E117" s="75">
        <v>8.75</v>
      </c>
      <c r="F117" s="76">
        <v>3.3333333333333333E-2</v>
      </c>
      <c r="G117" s="12">
        <v>8.473684210526315</v>
      </c>
      <c r="H117" s="15">
        <v>0.05</v>
      </c>
      <c r="I117" s="75">
        <v>8.6034482758620694</v>
      </c>
      <c r="J117" s="76">
        <v>3.3333333333333333E-2</v>
      </c>
      <c r="K117" s="12">
        <v>8.8220338983050848</v>
      </c>
      <c r="L117" s="15">
        <v>1.6666666666666666E-2</v>
      </c>
      <c r="M117" s="75">
        <v>8.6578947368421044</v>
      </c>
      <c r="N117" s="76">
        <v>0.05</v>
      </c>
      <c r="O117" s="12">
        <v>8.564356435643564</v>
      </c>
      <c r="P117" s="15">
        <v>0.15833333333333333</v>
      </c>
      <c r="Q117" s="75">
        <v>8.875</v>
      </c>
      <c r="R117" s="76">
        <v>0.4</v>
      </c>
      <c r="S117" s="12">
        <v>8.9741379310344822</v>
      </c>
      <c r="T117" s="15">
        <v>3.3333333333333333E-2</v>
      </c>
      <c r="U117" s="75">
        <v>8.3490566037735849</v>
      </c>
      <c r="V117" s="76">
        <v>0.11666666666666667</v>
      </c>
      <c r="W117" s="12">
        <v>8.6018518518518512</v>
      </c>
      <c r="X117" s="15">
        <v>0.1</v>
      </c>
      <c r="Y117" s="75">
        <v>8.4711538461538467</v>
      </c>
      <c r="Z117" s="76">
        <v>0.13333333333333333</v>
      </c>
      <c r="AA117" s="15">
        <v>1</v>
      </c>
      <c r="AB117" s="15">
        <v>0</v>
      </c>
      <c r="AC117" s="77">
        <v>8.6472573839662452</v>
      </c>
      <c r="AD117" s="13">
        <v>10</v>
      </c>
      <c r="AE117" s="13">
        <v>9</v>
      </c>
      <c r="AF117" s="44">
        <v>1.3533471975974378</v>
      </c>
      <c r="AG117" s="15">
        <v>0.15650594604791293</v>
      </c>
      <c r="AH117" s="46"/>
    </row>
    <row r="118" spans="2:34" x14ac:dyDescent="0.25">
      <c r="B118" s="13">
        <v>73</v>
      </c>
      <c r="C118" s="13" t="s">
        <v>134</v>
      </c>
      <c r="D118" s="47" t="s">
        <v>74</v>
      </c>
      <c r="E118" s="75">
        <v>8.0281690140845079</v>
      </c>
      <c r="F118" s="76">
        <v>2.7397260273972601E-2</v>
      </c>
      <c r="G118" s="12">
        <v>7.887323943661972</v>
      </c>
      <c r="H118" s="15">
        <v>2.7397260273972601E-2</v>
      </c>
      <c r="I118" s="75">
        <v>8.2089552238805972</v>
      </c>
      <c r="J118" s="76">
        <v>8.2191780821917804E-2</v>
      </c>
      <c r="K118" s="12">
        <v>8.1594202898550723</v>
      </c>
      <c r="L118" s="15">
        <v>5.4794520547945202E-2</v>
      </c>
      <c r="M118" s="75">
        <v>8.0579710144927539</v>
      </c>
      <c r="N118" s="76">
        <v>5.4794520547945202E-2</v>
      </c>
      <c r="O118" s="12">
        <v>7.921875</v>
      </c>
      <c r="P118" s="15">
        <v>0.12328767123287671</v>
      </c>
      <c r="Q118" s="75">
        <v>8.4042553191489358</v>
      </c>
      <c r="R118" s="76">
        <v>0.35616438356164382</v>
      </c>
      <c r="S118" s="12">
        <v>8.5970149253731343</v>
      </c>
      <c r="T118" s="15">
        <v>8.2191780821917804E-2</v>
      </c>
      <c r="U118" s="75">
        <v>8.2063492063492056</v>
      </c>
      <c r="V118" s="76">
        <v>0.13698630136986301</v>
      </c>
      <c r="W118" s="12">
        <v>8.4285714285714288</v>
      </c>
      <c r="X118" s="15">
        <v>0.13698630136986301</v>
      </c>
      <c r="Y118" s="75">
        <v>8.2631578947368425</v>
      </c>
      <c r="Z118" s="76">
        <v>0.21917808219178081</v>
      </c>
      <c r="AA118" s="15">
        <v>0.93150684931506844</v>
      </c>
      <c r="AB118" s="15">
        <v>6.8493150684931503E-2</v>
      </c>
      <c r="AC118" s="77">
        <v>8.1864406779661021</v>
      </c>
      <c r="AD118" s="13">
        <v>8</v>
      </c>
      <c r="AE118" s="13">
        <v>8</v>
      </c>
      <c r="AF118" s="44">
        <v>1.4198979137898708</v>
      </c>
      <c r="AG118" s="15">
        <v>0.17344508677764467</v>
      </c>
      <c r="AH118" s="46"/>
    </row>
    <row r="119" spans="2:34" x14ac:dyDescent="0.25">
      <c r="B119" s="13">
        <v>32</v>
      </c>
      <c r="C119" s="13" t="s">
        <v>126</v>
      </c>
      <c r="D119" s="47" t="s">
        <v>75</v>
      </c>
      <c r="E119" s="75">
        <v>8.90625</v>
      </c>
      <c r="F119" s="76">
        <v>0</v>
      </c>
      <c r="G119" s="12">
        <v>9.125</v>
      </c>
      <c r="H119" s="15">
        <v>0</v>
      </c>
      <c r="I119" s="75">
        <v>8.8125</v>
      </c>
      <c r="J119" s="76">
        <v>0</v>
      </c>
      <c r="K119" s="12">
        <v>9.09375</v>
      </c>
      <c r="L119" s="15">
        <v>0</v>
      </c>
      <c r="M119" s="75">
        <v>8.96875</v>
      </c>
      <c r="N119" s="76">
        <v>0</v>
      </c>
      <c r="O119" s="12">
        <v>8.9333333333333336</v>
      </c>
      <c r="P119" s="15">
        <v>6.25E-2</v>
      </c>
      <c r="Q119" s="75">
        <v>9.0500000000000007</v>
      </c>
      <c r="R119" s="76">
        <v>0.375</v>
      </c>
      <c r="S119" s="12">
        <v>9.21875</v>
      </c>
      <c r="T119" s="15">
        <v>0</v>
      </c>
      <c r="U119" s="75">
        <v>9.0333333333333332</v>
      </c>
      <c r="V119" s="76">
        <v>6.25E-2</v>
      </c>
      <c r="W119" s="12">
        <v>9.1666666666666661</v>
      </c>
      <c r="X119" s="15">
        <v>6.25E-2</v>
      </c>
      <c r="Y119" s="75">
        <v>8.9333333333333336</v>
      </c>
      <c r="Z119" s="76">
        <v>6.25E-2</v>
      </c>
      <c r="AA119" s="15">
        <v>0.9375</v>
      </c>
      <c r="AB119" s="15">
        <v>6.25E-2</v>
      </c>
      <c r="AC119" s="77">
        <v>9.0210843373493983</v>
      </c>
      <c r="AD119" s="13">
        <v>10</v>
      </c>
      <c r="AE119" s="13">
        <v>9</v>
      </c>
      <c r="AF119" s="44">
        <v>1.130265334779714</v>
      </c>
      <c r="AG119" s="15">
        <v>0.12529151624269283</v>
      </c>
      <c r="AH119" s="46"/>
    </row>
    <row r="120" spans="2:34" x14ac:dyDescent="0.25">
      <c r="B120" s="13">
        <v>2197</v>
      </c>
      <c r="C120" s="13" t="s">
        <v>124</v>
      </c>
      <c r="D120" s="47" t="s">
        <v>76</v>
      </c>
      <c r="E120" s="75">
        <v>8.1000495294700343</v>
      </c>
      <c r="F120" s="76">
        <v>8.10195721438325E-2</v>
      </c>
      <c r="G120" s="12">
        <v>8.1020307082714211</v>
      </c>
      <c r="H120" s="15">
        <v>8.10195721438325E-2</v>
      </c>
      <c r="I120" s="75">
        <v>8.1813652217239667</v>
      </c>
      <c r="J120" s="76">
        <v>8.6481565771506605E-2</v>
      </c>
      <c r="K120" s="12">
        <v>8.4148148148148145</v>
      </c>
      <c r="L120" s="15">
        <v>7.8288575329995447E-2</v>
      </c>
      <c r="M120" s="75">
        <v>8.2162688748173398</v>
      </c>
      <c r="N120" s="76">
        <v>6.554392353208921E-2</v>
      </c>
      <c r="O120" s="12">
        <v>8.1373820754716988</v>
      </c>
      <c r="P120" s="15">
        <v>0.22803823395539372</v>
      </c>
      <c r="Q120" s="75">
        <v>8.0753169276659218</v>
      </c>
      <c r="R120" s="76">
        <v>0.38962221210741921</v>
      </c>
      <c r="S120" s="12">
        <v>8.3992133726647005</v>
      </c>
      <c r="T120" s="15">
        <v>7.4192080109239875E-2</v>
      </c>
      <c r="U120" s="75">
        <v>7.9250780437044748</v>
      </c>
      <c r="V120" s="76">
        <v>0.12517068730086481</v>
      </c>
      <c r="W120" s="12">
        <v>8.0876369327073547</v>
      </c>
      <c r="X120" s="15">
        <v>0.12744651797906237</v>
      </c>
      <c r="Y120" s="75">
        <v>8.1688009313154826</v>
      </c>
      <c r="Z120" s="76">
        <v>0.21802457897132455</v>
      </c>
      <c r="AA120" s="15">
        <v>0.94583522985889845</v>
      </c>
      <c r="AB120" s="15">
        <v>5.41647701411015E-2</v>
      </c>
      <c r="AC120" s="77">
        <v>8.1694376174642187</v>
      </c>
      <c r="AD120" s="13">
        <v>8</v>
      </c>
      <c r="AE120" s="13">
        <v>8</v>
      </c>
      <c r="AF120" s="44">
        <v>1.4552978801108793</v>
      </c>
      <c r="AG120" s="15">
        <v>0.17813929774061996</v>
      </c>
      <c r="AH120" s="46"/>
    </row>
    <row r="121" spans="2:34" x14ac:dyDescent="0.25">
      <c r="B121" s="13">
        <v>873</v>
      </c>
      <c r="C121" s="13" t="s">
        <v>126</v>
      </c>
      <c r="D121" s="47" t="s">
        <v>77</v>
      </c>
      <c r="E121" s="75">
        <v>8.2463235294117645</v>
      </c>
      <c r="F121" s="76">
        <v>6.5292096219931275E-2</v>
      </c>
      <c r="G121" s="12">
        <v>8.2193627450980387</v>
      </c>
      <c r="H121" s="15">
        <v>6.5292096219931275E-2</v>
      </c>
      <c r="I121" s="75">
        <v>8.2579852579852577</v>
      </c>
      <c r="J121" s="76">
        <v>6.7583046964490259E-2</v>
      </c>
      <c r="K121" s="12">
        <v>8.3847087378640772</v>
      </c>
      <c r="L121" s="15">
        <v>5.6128293241695305E-2</v>
      </c>
      <c r="M121" s="75">
        <v>8.3341433778857841</v>
      </c>
      <c r="N121" s="76">
        <v>5.7273768613974797E-2</v>
      </c>
      <c r="O121" s="12">
        <v>8.4231738035264492</v>
      </c>
      <c r="P121" s="15">
        <v>9.0492554410080181E-2</v>
      </c>
      <c r="Q121" s="75">
        <v>8.2930232558139529</v>
      </c>
      <c r="R121" s="76">
        <v>0.2611683848797251</v>
      </c>
      <c r="S121" s="12">
        <v>8.5917375455650067</v>
      </c>
      <c r="T121" s="15">
        <v>5.7273768613974797E-2</v>
      </c>
      <c r="U121" s="75">
        <v>8.4112500000000008</v>
      </c>
      <c r="V121" s="76">
        <v>8.3619702176403202E-2</v>
      </c>
      <c r="W121" s="12">
        <v>8.4465408805031448</v>
      </c>
      <c r="X121" s="15">
        <v>8.9347079037800689E-2</v>
      </c>
      <c r="Y121" s="75">
        <v>8.4312056737588659</v>
      </c>
      <c r="Z121" s="76">
        <v>0.19243986254295534</v>
      </c>
      <c r="AA121" s="15">
        <v>0.93699885452462772</v>
      </c>
      <c r="AB121" s="15">
        <v>6.3001145475372278E-2</v>
      </c>
      <c r="AC121" s="77">
        <v>8.3676487579433854</v>
      </c>
      <c r="AD121" s="13">
        <v>10</v>
      </c>
      <c r="AE121" s="13">
        <v>8</v>
      </c>
      <c r="AF121" s="44">
        <v>1.4407704415500389</v>
      </c>
      <c r="AG121" s="15">
        <v>0.17218342729578839</v>
      </c>
      <c r="AH121" s="46"/>
    </row>
    <row r="122" spans="2:34" x14ac:dyDescent="0.25">
      <c r="B122" s="13">
        <v>15</v>
      </c>
      <c r="C122" s="13" t="s">
        <v>124</v>
      </c>
      <c r="D122" s="47" t="s">
        <v>78</v>
      </c>
      <c r="E122" s="75">
        <v>7.7692307692307692</v>
      </c>
      <c r="F122" s="76">
        <v>0.13333333333333333</v>
      </c>
      <c r="G122" s="12">
        <v>7.1538461538461542</v>
      </c>
      <c r="H122" s="15">
        <v>0.13333333333333333</v>
      </c>
      <c r="I122" s="75">
        <v>7.4615384615384617</v>
      </c>
      <c r="J122" s="76">
        <v>0.13333333333333333</v>
      </c>
      <c r="K122" s="12">
        <v>7.7692307692307692</v>
      </c>
      <c r="L122" s="15">
        <v>0.13333333333333333</v>
      </c>
      <c r="M122" s="75">
        <v>8.0769230769230766</v>
      </c>
      <c r="N122" s="76">
        <v>0.13333333333333333</v>
      </c>
      <c r="O122" s="12">
        <v>8</v>
      </c>
      <c r="P122" s="15">
        <v>0.33333333333333331</v>
      </c>
      <c r="Q122" s="75">
        <v>8.5555555555555554</v>
      </c>
      <c r="R122" s="76">
        <v>0.4</v>
      </c>
      <c r="S122" s="12">
        <v>7.1538461538461542</v>
      </c>
      <c r="T122" s="15">
        <v>0.13333333333333333</v>
      </c>
      <c r="U122" s="75">
        <v>7.615384615384615</v>
      </c>
      <c r="V122" s="76">
        <v>0.13333333333333333</v>
      </c>
      <c r="W122" s="12">
        <v>8</v>
      </c>
      <c r="X122" s="15">
        <v>0.13333333333333333</v>
      </c>
      <c r="Y122" s="75">
        <v>8</v>
      </c>
      <c r="Z122" s="76">
        <v>0.26666666666666666</v>
      </c>
      <c r="AA122" s="15">
        <v>0.8666666666666667</v>
      </c>
      <c r="AB122" s="15">
        <v>0.13333333333333333</v>
      </c>
      <c r="AC122" s="77">
        <v>7.7462686567164178</v>
      </c>
      <c r="AD122" s="13">
        <v>7</v>
      </c>
      <c r="AE122" s="13">
        <v>7</v>
      </c>
      <c r="AF122" s="44">
        <v>2.0979279687032522</v>
      </c>
      <c r="AG122" s="15">
        <v>0.27083077823336782</v>
      </c>
      <c r="AH122" s="46"/>
    </row>
    <row r="123" spans="2:34" x14ac:dyDescent="0.25">
      <c r="B123" s="13">
        <v>219</v>
      </c>
      <c r="C123" s="13" t="s">
        <v>124</v>
      </c>
      <c r="D123" s="47" t="s">
        <v>79</v>
      </c>
      <c r="E123" s="75">
        <v>8.490384615384615</v>
      </c>
      <c r="F123" s="76">
        <v>5.0228310502283102E-2</v>
      </c>
      <c r="G123" s="12">
        <v>8.4607843137254903</v>
      </c>
      <c r="H123" s="15">
        <v>6.8493150684931503E-2</v>
      </c>
      <c r="I123" s="75">
        <v>8.5845410628019323</v>
      </c>
      <c r="J123" s="76">
        <v>5.4794520547945202E-2</v>
      </c>
      <c r="K123" s="12">
        <v>8.6682464454976298</v>
      </c>
      <c r="L123" s="15">
        <v>3.6529680365296802E-2</v>
      </c>
      <c r="M123" s="75">
        <v>8.4764150943396235</v>
      </c>
      <c r="N123" s="76">
        <v>3.1963470319634701E-2</v>
      </c>
      <c r="O123" s="12">
        <v>8.4270270270270267</v>
      </c>
      <c r="P123" s="15">
        <v>0.15525114155251141</v>
      </c>
      <c r="Q123" s="75">
        <v>8.5772357723577244</v>
      </c>
      <c r="R123" s="76">
        <v>0.43835616438356162</v>
      </c>
      <c r="S123" s="12">
        <v>8.9483568075117379</v>
      </c>
      <c r="T123" s="15">
        <v>2.7397260273972601E-2</v>
      </c>
      <c r="U123" s="75">
        <v>8.4825870646766166</v>
      </c>
      <c r="V123" s="76">
        <v>8.2191780821917804E-2</v>
      </c>
      <c r="W123" s="12">
        <v>8.5223880597014929</v>
      </c>
      <c r="X123" s="15">
        <v>8.2191780821917804E-2</v>
      </c>
      <c r="Y123" s="75">
        <v>8.7374301675977648</v>
      </c>
      <c r="Z123" s="76">
        <v>0.18264840182648401</v>
      </c>
      <c r="AA123" s="15">
        <v>0.95890410958904104</v>
      </c>
      <c r="AB123" s="15">
        <v>4.1095890410958902E-2</v>
      </c>
      <c r="AC123" s="77">
        <v>8.5806902985074629</v>
      </c>
      <c r="AD123" s="13">
        <v>10</v>
      </c>
      <c r="AE123" s="13">
        <v>9</v>
      </c>
      <c r="AF123" s="44">
        <v>1.2856290601991163</v>
      </c>
      <c r="AG123" s="15">
        <v>0.14982816247577893</v>
      </c>
      <c r="AH123" s="46"/>
    </row>
    <row r="124" spans="2:34" x14ac:dyDescent="0.25">
      <c r="B124" s="13">
        <v>118</v>
      </c>
      <c r="C124" s="13" t="s">
        <v>133</v>
      </c>
      <c r="D124" s="47" t="s">
        <v>164</v>
      </c>
      <c r="E124" s="75">
        <v>8.3050847457627111</v>
      </c>
      <c r="F124" s="76">
        <v>0</v>
      </c>
      <c r="G124" s="12">
        <v>8.387931034482758</v>
      </c>
      <c r="H124" s="15">
        <v>1.6949152542372881E-2</v>
      </c>
      <c r="I124" s="75">
        <v>8.4434782608695649</v>
      </c>
      <c r="J124" s="76">
        <v>2.5423728813559324E-2</v>
      </c>
      <c r="K124" s="12">
        <v>8.4406779661016955</v>
      </c>
      <c r="L124" s="15">
        <v>0</v>
      </c>
      <c r="M124" s="75">
        <v>8.5169491525423737</v>
      </c>
      <c r="N124" s="76">
        <v>0</v>
      </c>
      <c r="O124" s="12">
        <v>8.25</v>
      </c>
      <c r="P124" s="15">
        <v>1.6949152542372881E-2</v>
      </c>
      <c r="Q124" s="75">
        <v>8.5757575757575761</v>
      </c>
      <c r="R124" s="76">
        <v>0.16101694915254236</v>
      </c>
      <c r="S124" s="12">
        <v>8.6837606837606831</v>
      </c>
      <c r="T124" s="15">
        <v>8.4745762711864406E-3</v>
      </c>
      <c r="U124" s="75">
        <v>8.4513274336283182</v>
      </c>
      <c r="V124" s="76">
        <v>4.2372881355932202E-2</v>
      </c>
      <c r="W124" s="12">
        <v>8.2654867256637168</v>
      </c>
      <c r="X124" s="15">
        <v>4.2372881355932202E-2</v>
      </c>
      <c r="Y124" s="75">
        <v>8.5175438596491233</v>
      </c>
      <c r="Z124" s="76">
        <v>3.3898305084745763E-2</v>
      </c>
      <c r="AA124" s="15">
        <v>0.94915254237288138</v>
      </c>
      <c r="AB124" s="15">
        <v>5.0847457627118647E-2</v>
      </c>
      <c r="AC124" s="77">
        <v>8.4383452665075573</v>
      </c>
      <c r="AD124" s="13">
        <v>10</v>
      </c>
      <c r="AE124" s="13">
        <v>8</v>
      </c>
      <c r="AF124" s="44">
        <v>1.4633178637961903</v>
      </c>
      <c r="AG124" s="15">
        <v>0.173412892881287</v>
      </c>
      <c r="AH124" s="46"/>
    </row>
    <row r="125" spans="2:34" x14ac:dyDescent="0.25">
      <c r="B125" s="13">
        <v>69</v>
      </c>
      <c r="C125" s="13" t="s">
        <v>124</v>
      </c>
      <c r="D125" s="47" t="s">
        <v>80</v>
      </c>
      <c r="E125" s="75">
        <v>8.0615384615384613</v>
      </c>
      <c r="F125" s="76">
        <v>5.7971014492753624E-2</v>
      </c>
      <c r="G125" s="12">
        <v>8.3114754098360653</v>
      </c>
      <c r="H125" s="15">
        <v>0.11594202898550725</v>
      </c>
      <c r="I125" s="75">
        <v>8</v>
      </c>
      <c r="J125" s="76">
        <v>5.7971014492753624E-2</v>
      </c>
      <c r="K125" s="12">
        <v>8.6507936507936503</v>
      </c>
      <c r="L125" s="15">
        <v>8.6956521739130432E-2</v>
      </c>
      <c r="M125" s="75">
        <v>8.08955223880597</v>
      </c>
      <c r="N125" s="76">
        <v>2.8985507246376812E-2</v>
      </c>
      <c r="O125" s="12">
        <v>8.304347826086957</v>
      </c>
      <c r="P125" s="15">
        <v>0.33333333333333331</v>
      </c>
      <c r="Q125" s="75">
        <v>8.3939393939393945</v>
      </c>
      <c r="R125" s="76">
        <v>0.52173913043478259</v>
      </c>
      <c r="S125" s="12">
        <v>8.203125</v>
      </c>
      <c r="T125" s="15">
        <v>7.2463768115942032E-2</v>
      </c>
      <c r="U125" s="75">
        <v>7.6875</v>
      </c>
      <c r="V125" s="76">
        <v>7.2463768115942032E-2</v>
      </c>
      <c r="W125" s="12">
        <v>8.0606060606060606</v>
      </c>
      <c r="X125" s="15">
        <v>4.3478260869565216E-2</v>
      </c>
      <c r="Y125" s="75">
        <v>8.4509803921568629</v>
      </c>
      <c r="Z125" s="76">
        <v>0.2608695652173913</v>
      </c>
      <c r="AA125" s="15">
        <v>0.92753623188405798</v>
      </c>
      <c r="AB125" s="15">
        <v>7.2463768115942032E-2</v>
      </c>
      <c r="AC125" s="77">
        <v>8.18139534883721</v>
      </c>
      <c r="AD125" s="13">
        <v>10</v>
      </c>
      <c r="AE125" s="13">
        <v>8</v>
      </c>
      <c r="AF125" s="44">
        <v>1.8699058103068535</v>
      </c>
      <c r="AG125" s="15">
        <v>0.22855585515404972</v>
      </c>
      <c r="AH125" s="46"/>
    </row>
    <row r="126" spans="2:34" x14ac:dyDescent="0.25">
      <c r="B126" s="13">
        <v>349</v>
      </c>
      <c r="C126" s="13" t="s">
        <v>126</v>
      </c>
      <c r="D126" s="47" t="s">
        <v>81</v>
      </c>
      <c r="E126" s="75">
        <v>8.3603603603603602</v>
      </c>
      <c r="F126" s="76">
        <v>4.5845272206303724E-2</v>
      </c>
      <c r="G126" s="12">
        <v>8.3111782477341389</v>
      </c>
      <c r="H126" s="15">
        <v>5.1575931232091692E-2</v>
      </c>
      <c r="I126" s="75">
        <v>8.2401215805471129</v>
      </c>
      <c r="J126" s="76">
        <v>5.730659025787966E-2</v>
      </c>
      <c r="K126" s="12">
        <v>8.5522388059701484</v>
      </c>
      <c r="L126" s="15">
        <v>4.0114613180515762E-2</v>
      </c>
      <c r="M126" s="75">
        <v>8.5191740412979353</v>
      </c>
      <c r="N126" s="76">
        <v>2.865329512893983E-2</v>
      </c>
      <c r="O126" s="12">
        <v>8.4902597402597397</v>
      </c>
      <c r="P126" s="15">
        <v>0.1174785100286533</v>
      </c>
      <c r="Q126" s="75">
        <v>8.6578947368421044</v>
      </c>
      <c r="R126" s="76">
        <v>0.34670487106017189</v>
      </c>
      <c r="S126" s="12">
        <v>8.9321533923303829</v>
      </c>
      <c r="T126" s="15">
        <v>2.865329512893983E-2</v>
      </c>
      <c r="U126" s="75">
        <v>8.5609756097560972</v>
      </c>
      <c r="V126" s="76">
        <v>6.0171919770773637E-2</v>
      </c>
      <c r="W126" s="12">
        <v>8.6073619631901845</v>
      </c>
      <c r="X126" s="15">
        <v>6.5902578796561598E-2</v>
      </c>
      <c r="Y126" s="75">
        <v>8.6108949416342409</v>
      </c>
      <c r="Z126" s="76">
        <v>0.26361031518624639</v>
      </c>
      <c r="AA126" s="15">
        <v>0.95702005730659023</v>
      </c>
      <c r="AB126" s="15">
        <v>4.2979942693409739E-2</v>
      </c>
      <c r="AC126" s="77">
        <v>8.5267883000289597</v>
      </c>
      <c r="AD126" s="13">
        <v>10</v>
      </c>
      <c r="AE126" s="13">
        <v>9</v>
      </c>
      <c r="AF126" s="44">
        <v>1.3512335124936838</v>
      </c>
      <c r="AG126" s="15">
        <v>0.1584692225194678</v>
      </c>
      <c r="AH126" s="46"/>
    </row>
    <row r="127" spans="2:34" x14ac:dyDescent="0.25">
      <c r="B127" s="13">
        <v>293</v>
      </c>
      <c r="C127" s="13" t="s">
        <v>134</v>
      </c>
      <c r="D127" s="47" t="s">
        <v>82</v>
      </c>
      <c r="E127" s="75">
        <v>8.2095588235294112</v>
      </c>
      <c r="F127" s="76">
        <v>7.1672354948805458E-2</v>
      </c>
      <c r="G127" s="12">
        <v>8.1397849462365599</v>
      </c>
      <c r="H127" s="15">
        <v>4.778156996587031E-2</v>
      </c>
      <c r="I127" s="75">
        <v>8.2043010752688179</v>
      </c>
      <c r="J127" s="76">
        <v>4.778156996587031E-2</v>
      </c>
      <c r="K127" s="12">
        <v>8.4397163120567384</v>
      </c>
      <c r="L127" s="15">
        <v>3.7542662116040959E-2</v>
      </c>
      <c r="M127" s="75">
        <v>8.2491228070175442</v>
      </c>
      <c r="N127" s="76">
        <v>2.7303754266211604E-2</v>
      </c>
      <c r="O127" s="12">
        <v>8.2412451361867696</v>
      </c>
      <c r="P127" s="15">
        <v>0.12286689419795221</v>
      </c>
      <c r="Q127" s="75">
        <v>8.1686046511627914</v>
      </c>
      <c r="R127" s="76">
        <v>0.41296928327645049</v>
      </c>
      <c r="S127" s="12">
        <v>8.414893617021276</v>
      </c>
      <c r="T127" s="15">
        <v>3.7542662116040959E-2</v>
      </c>
      <c r="U127" s="75">
        <v>8.1240310077519382</v>
      </c>
      <c r="V127" s="76">
        <v>0.11945392491467577</v>
      </c>
      <c r="W127" s="12">
        <v>8.1968503937007871</v>
      </c>
      <c r="X127" s="15">
        <v>0.13310580204778158</v>
      </c>
      <c r="Y127" s="75">
        <v>8.2995780590717292</v>
      </c>
      <c r="Z127" s="76">
        <v>0.19112627986348124</v>
      </c>
      <c r="AA127" s="15">
        <v>0.9078498293515358</v>
      </c>
      <c r="AB127" s="15">
        <v>9.2150170648464161E-2</v>
      </c>
      <c r="AC127" s="77">
        <v>8.2481624081204057</v>
      </c>
      <c r="AD127" s="13">
        <v>8</v>
      </c>
      <c r="AE127" s="13">
        <v>8</v>
      </c>
      <c r="AF127" s="44">
        <v>1.3802646668828338</v>
      </c>
      <c r="AG127" s="15">
        <v>0.16734208161613648</v>
      </c>
      <c r="AH127" s="46"/>
    </row>
    <row r="128" spans="2:34" x14ac:dyDescent="0.25">
      <c r="B128" s="13">
        <v>100</v>
      </c>
      <c r="C128" s="13" t="s">
        <v>134</v>
      </c>
      <c r="D128" s="47" t="s">
        <v>83</v>
      </c>
      <c r="E128" s="75">
        <v>8.1111111111111107</v>
      </c>
      <c r="F128" s="76">
        <v>0.01</v>
      </c>
      <c r="G128" s="12">
        <v>8.0824742268041234</v>
      </c>
      <c r="H128" s="15">
        <v>0.03</v>
      </c>
      <c r="I128" s="75">
        <v>8</v>
      </c>
      <c r="J128" s="76">
        <v>0.02</v>
      </c>
      <c r="K128" s="12">
        <v>8.36</v>
      </c>
      <c r="L128" s="15">
        <v>0</v>
      </c>
      <c r="M128" s="75">
        <v>8.15</v>
      </c>
      <c r="N128" s="76">
        <v>0</v>
      </c>
      <c r="O128" s="12">
        <v>8.2692307692307701</v>
      </c>
      <c r="P128" s="15">
        <v>0.22</v>
      </c>
      <c r="Q128" s="75">
        <v>8.1428571428571423</v>
      </c>
      <c r="R128" s="76">
        <v>0.51</v>
      </c>
      <c r="S128" s="12">
        <v>8.536082474226804</v>
      </c>
      <c r="T128" s="15">
        <v>0.03</v>
      </c>
      <c r="U128" s="75">
        <v>8.0919540229885065</v>
      </c>
      <c r="V128" s="76">
        <v>0.13</v>
      </c>
      <c r="W128" s="12">
        <v>8.2674418604651159</v>
      </c>
      <c r="X128" s="15">
        <v>0.14000000000000001</v>
      </c>
      <c r="Y128" s="75">
        <v>8.3684210526315788</v>
      </c>
      <c r="Z128" s="76">
        <v>0.43</v>
      </c>
      <c r="AA128" s="15">
        <v>0.96</v>
      </c>
      <c r="AB128" s="15">
        <v>0.04</v>
      </c>
      <c r="AC128" s="77">
        <v>8.2130801687763721</v>
      </c>
      <c r="AD128" s="13">
        <v>7</v>
      </c>
      <c r="AE128" s="13">
        <v>8</v>
      </c>
      <c r="AF128" s="44">
        <v>1.2258039647457719</v>
      </c>
      <c r="AG128" s="15">
        <v>0.14925021302067706</v>
      </c>
      <c r="AH128" s="46"/>
    </row>
    <row r="129" spans="2:34" x14ac:dyDescent="0.25">
      <c r="B129" s="13">
        <v>2</v>
      </c>
      <c r="C129" s="13" t="s">
        <v>124</v>
      </c>
      <c r="D129" s="47" t="s">
        <v>84</v>
      </c>
      <c r="E129" s="75">
        <v>8</v>
      </c>
      <c r="F129" s="76">
        <v>0</v>
      </c>
      <c r="G129" s="12">
        <v>9</v>
      </c>
      <c r="H129" s="15">
        <v>0</v>
      </c>
      <c r="I129" s="75">
        <v>9</v>
      </c>
      <c r="J129" s="76">
        <v>0</v>
      </c>
      <c r="K129" s="12">
        <v>9</v>
      </c>
      <c r="L129" s="15">
        <v>0</v>
      </c>
      <c r="M129" s="75">
        <v>10</v>
      </c>
      <c r="N129" s="76">
        <v>0</v>
      </c>
      <c r="O129" s="12">
        <v>9</v>
      </c>
      <c r="P129" s="15">
        <v>0</v>
      </c>
      <c r="Q129" s="75" t="s">
        <v>125</v>
      </c>
      <c r="R129" s="76">
        <v>1</v>
      </c>
      <c r="S129" s="12">
        <v>9</v>
      </c>
      <c r="T129" s="15">
        <v>0</v>
      </c>
      <c r="U129" s="75">
        <v>9</v>
      </c>
      <c r="V129" s="76">
        <v>0</v>
      </c>
      <c r="W129" s="12">
        <v>10</v>
      </c>
      <c r="X129" s="15">
        <v>0</v>
      </c>
      <c r="Y129" s="75" t="s">
        <v>125</v>
      </c>
      <c r="Z129" s="76">
        <v>1</v>
      </c>
      <c r="AA129" s="15">
        <v>1</v>
      </c>
      <c r="AB129" s="15">
        <v>0</v>
      </c>
      <c r="AC129" s="77">
        <v>9.1111111111111107</v>
      </c>
      <c r="AD129" s="13">
        <v>9</v>
      </c>
      <c r="AE129" s="13">
        <v>9</v>
      </c>
      <c r="AF129" s="44">
        <v>0.58298308813013755</v>
      </c>
      <c r="AG129" s="15">
        <v>6.3985948697210221E-2</v>
      </c>
      <c r="AH129" s="46"/>
    </row>
    <row r="130" spans="2:34" x14ac:dyDescent="0.25">
      <c r="B130" s="13">
        <v>253</v>
      </c>
      <c r="C130" s="13" t="s">
        <v>124</v>
      </c>
      <c r="D130" s="47" t="s">
        <v>85</v>
      </c>
      <c r="E130" s="75">
        <v>8.4618834080717491</v>
      </c>
      <c r="F130" s="76">
        <v>0.11857707509881422</v>
      </c>
      <c r="G130" s="12">
        <v>8.3991031390134534</v>
      </c>
      <c r="H130" s="15">
        <v>0.11857707509881422</v>
      </c>
      <c r="I130" s="75">
        <v>8.4304932735426004</v>
      </c>
      <c r="J130" s="76">
        <v>0.11857707509881422</v>
      </c>
      <c r="K130" s="12">
        <v>8.7399103139013459</v>
      </c>
      <c r="L130" s="15">
        <v>0.11857707509881422</v>
      </c>
      <c r="M130" s="75">
        <v>8.4935064935064943</v>
      </c>
      <c r="N130" s="76">
        <v>8.6956521739130432E-2</v>
      </c>
      <c r="O130" s="12">
        <v>8.3027027027027032</v>
      </c>
      <c r="P130" s="15">
        <v>0.26877470355731226</v>
      </c>
      <c r="Q130" s="75">
        <v>8.4605263157894743</v>
      </c>
      <c r="R130" s="76">
        <v>0.39920948616600793</v>
      </c>
      <c r="S130" s="12">
        <v>8.6288209606986896</v>
      </c>
      <c r="T130" s="15">
        <v>9.4861660079051377E-2</v>
      </c>
      <c r="U130" s="75">
        <v>8.2792792792792795</v>
      </c>
      <c r="V130" s="76">
        <v>0.1225296442687747</v>
      </c>
      <c r="W130" s="12">
        <v>8.4594594594594597</v>
      </c>
      <c r="X130" s="15">
        <v>0.1225296442687747</v>
      </c>
      <c r="Y130" s="75">
        <v>8.4578947368421051</v>
      </c>
      <c r="Z130" s="76">
        <v>0.24901185770750989</v>
      </c>
      <c r="AA130" s="15">
        <v>0.97233201581027673</v>
      </c>
      <c r="AB130" s="15">
        <v>2.766798418972332E-2</v>
      </c>
      <c r="AC130" s="77">
        <v>8.4683598794662078</v>
      </c>
      <c r="AD130" s="13">
        <v>10</v>
      </c>
      <c r="AE130" s="13">
        <v>9</v>
      </c>
      <c r="AF130" s="44">
        <v>1.3903234634297503</v>
      </c>
      <c r="AG130" s="15">
        <v>0.16417859930598364</v>
      </c>
      <c r="AH130" s="46"/>
    </row>
    <row r="131" spans="2:34" x14ac:dyDescent="0.25">
      <c r="B131" s="13">
        <v>1230</v>
      </c>
      <c r="C131" s="13" t="s">
        <v>124</v>
      </c>
      <c r="D131" s="47" t="s">
        <v>86</v>
      </c>
      <c r="E131" s="75">
        <v>7.78740157480315</v>
      </c>
      <c r="F131" s="76">
        <v>7.0731707317073164E-2</v>
      </c>
      <c r="G131" s="12">
        <v>7.7903508771929824</v>
      </c>
      <c r="H131" s="15">
        <v>7.3170731707317069E-2</v>
      </c>
      <c r="I131" s="75">
        <v>7.838568935427574</v>
      </c>
      <c r="J131" s="76">
        <v>6.8292682926829273E-2</v>
      </c>
      <c r="K131" s="12">
        <v>8.0685763888888893</v>
      </c>
      <c r="L131" s="15">
        <v>6.3414634146341464E-2</v>
      </c>
      <c r="M131" s="75">
        <v>8.0679862306368335</v>
      </c>
      <c r="N131" s="76">
        <v>5.5284552845528454E-2</v>
      </c>
      <c r="O131" s="12">
        <v>8.0656284760845391</v>
      </c>
      <c r="P131" s="15">
        <v>0.26910569105691057</v>
      </c>
      <c r="Q131" s="75">
        <v>8.1280487804878057</v>
      </c>
      <c r="R131" s="76">
        <v>0.46666666666666667</v>
      </c>
      <c r="S131" s="12">
        <v>8.3267750213857994</v>
      </c>
      <c r="T131" s="15">
        <v>4.9593495934959347E-2</v>
      </c>
      <c r="U131" s="75">
        <v>7.9792060491493384</v>
      </c>
      <c r="V131" s="76">
        <v>0.13983739837398373</v>
      </c>
      <c r="W131" s="12">
        <v>7.9682242990654206</v>
      </c>
      <c r="X131" s="15">
        <v>0.13008130081300814</v>
      </c>
      <c r="Y131" s="75">
        <v>8.0574712643678161</v>
      </c>
      <c r="Z131" s="76">
        <v>0.22195121951219512</v>
      </c>
      <c r="AA131" s="15">
        <v>0.90243902439024393</v>
      </c>
      <c r="AB131" s="15">
        <v>9.7560975609756101E-2</v>
      </c>
      <c r="AC131" s="77">
        <v>8.0012984764542932</v>
      </c>
      <c r="AD131" s="13">
        <v>8</v>
      </c>
      <c r="AE131" s="13">
        <v>8</v>
      </c>
      <c r="AF131" s="44">
        <v>1.72116989552684</v>
      </c>
      <c r="AG131" s="15">
        <v>0.21511132231746985</v>
      </c>
      <c r="AH131" s="46"/>
    </row>
    <row r="132" spans="2:34" x14ac:dyDescent="0.25">
      <c r="B132" s="13">
        <v>252</v>
      </c>
      <c r="C132" s="13" t="s">
        <v>134</v>
      </c>
      <c r="D132" s="47" t="s">
        <v>212</v>
      </c>
      <c r="E132" s="75">
        <v>8.035242290748899</v>
      </c>
      <c r="F132" s="76">
        <v>9.9206349206349201E-2</v>
      </c>
      <c r="G132" s="12">
        <v>7.9427312775330394</v>
      </c>
      <c r="H132" s="15">
        <v>9.9206349206349201E-2</v>
      </c>
      <c r="I132" s="75">
        <v>7.9694323144104802</v>
      </c>
      <c r="J132" s="76">
        <v>9.1269841269841265E-2</v>
      </c>
      <c r="K132" s="12">
        <v>8.5021645021645025</v>
      </c>
      <c r="L132" s="15">
        <v>8.3333333333333329E-2</v>
      </c>
      <c r="M132" s="75">
        <v>8.3056768558951966</v>
      </c>
      <c r="N132" s="76">
        <v>9.1269841269841265E-2</v>
      </c>
      <c r="O132" s="12">
        <v>8.270531400966183</v>
      </c>
      <c r="P132" s="15">
        <v>0.17857142857142858</v>
      </c>
      <c r="Q132" s="75">
        <v>8.1904761904761898</v>
      </c>
      <c r="R132" s="76">
        <v>0.41666666666666669</v>
      </c>
      <c r="S132" s="12">
        <v>8.465217391304348</v>
      </c>
      <c r="T132" s="15">
        <v>8.7301587301587297E-2</v>
      </c>
      <c r="U132" s="75">
        <v>8.1474654377880178</v>
      </c>
      <c r="V132" s="76">
        <v>0.1388888888888889</v>
      </c>
      <c r="W132" s="12">
        <v>8.1121495327102799</v>
      </c>
      <c r="X132" s="15">
        <v>0.15079365079365079</v>
      </c>
      <c r="Y132" s="75">
        <v>8.0930232558139537</v>
      </c>
      <c r="Z132" s="76">
        <v>0.31746031746031744</v>
      </c>
      <c r="AA132" s="15">
        <v>0.90873015873015872</v>
      </c>
      <c r="AB132" s="15">
        <v>9.1269841269841265E-2</v>
      </c>
      <c r="AC132" s="77">
        <v>8.1875536480686701</v>
      </c>
      <c r="AD132" s="13">
        <v>8</v>
      </c>
      <c r="AE132" s="13">
        <v>8</v>
      </c>
      <c r="AF132" s="44">
        <v>1.5307130569676144</v>
      </c>
      <c r="AG132" s="15">
        <v>0.1869560949171537</v>
      </c>
      <c r="AH132" s="46"/>
    </row>
    <row r="133" spans="2:34" x14ac:dyDescent="0.25">
      <c r="B133" s="13">
        <v>1011</v>
      </c>
      <c r="C133" s="13" t="s">
        <v>126</v>
      </c>
      <c r="D133" s="47" t="s">
        <v>209</v>
      </c>
      <c r="E133" s="75">
        <v>8.1731601731601735</v>
      </c>
      <c r="F133" s="76">
        <v>8.6053412462908013E-2</v>
      </c>
      <c r="G133" s="12">
        <v>8.0837867247007615</v>
      </c>
      <c r="H133" s="15">
        <v>9.0999010880316519E-2</v>
      </c>
      <c r="I133" s="75">
        <v>8.1302475780409047</v>
      </c>
      <c r="J133" s="76">
        <v>8.1107814045499507E-2</v>
      </c>
      <c r="K133" s="12">
        <v>8.4043010752688172</v>
      </c>
      <c r="L133" s="15">
        <v>8.0118694362017809E-2</v>
      </c>
      <c r="M133" s="75">
        <v>8.3291139240506329</v>
      </c>
      <c r="N133" s="76">
        <v>6.2314540059347182E-2</v>
      </c>
      <c r="O133" s="12">
        <v>8.3649122807017537</v>
      </c>
      <c r="P133" s="15">
        <v>0.1543026706231454</v>
      </c>
      <c r="Q133" s="75">
        <v>8.292642140468228</v>
      </c>
      <c r="R133" s="76">
        <v>0.40850642927794262</v>
      </c>
      <c r="S133" s="12">
        <v>8.5611814345991561</v>
      </c>
      <c r="T133" s="15">
        <v>6.2314540059347182E-2</v>
      </c>
      <c r="U133" s="75">
        <v>8.2511160714285712</v>
      </c>
      <c r="V133" s="76">
        <v>0.11374876360039565</v>
      </c>
      <c r="W133" s="12">
        <v>8.2427293064876963</v>
      </c>
      <c r="X133" s="15">
        <v>0.11572700296735905</v>
      </c>
      <c r="Y133" s="75">
        <v>8.3501997336884148</v>
      </c>
      <c r="Z133" s="76">
        <v>0.25717111770524231</v>
      </c>
      <c r="AA133" s="15">
        <v>0.95054401582591497</v>
      </c>
      <c r="AB133" s="15">
        <v>4.9455984174085067E-2</v>
      </c>
      <c r="AC133" s="77">
        <v>8.2887823185988321</v>
      </c>
      <c r="AD133" s="13">
        <v>10</v>
      </c>
      <c r="AE133" s="13">
        <v>8</v>
      </c>
      <c r="AF133" s="44">
        <v>1.4418876638584843</v>
      </c>
      <c r="AG133" s="15">
        <v>0.17395651236045812</v>
      </c>
      <c r="AH133" s="46"/>
    </row>
    <row r="134" spans="2:34" x14ac:dyDescent="0.25">
      <c r="B134" s="13">
        <v>45</v>
      </c>
      <c r="C134" s="13" t="s">
        <v>124</v>
      </c>
      <c r="D134" s="47" t="s">
        <v>87</v>
      </c>
      <c r="E134" s="75">
        <v>8.279069767441861</v>
      </c>
      <c r="F134" s="76">
        <v>4.4444444444444446E-2</v>
      </c>
      <c r="G134" s="12">
        <v>8.2682926829268286</v>
      </c>
      <c r="H134" s="15">
        <v>8.8888888888888892E-2</v>
      </c>
      <c r="I134" s="75">
        <v>8.3333333333333339</v>
      </c>
      <c r="J134" s="76">
        <v>6.6666666666666666E-2</v>
      </c>
      <c r="K134" s="12">
        <v>8.5116279069767433</v>
      </c>
      <c r="L134" s="15">
        <v>4.4444444444444446E-2</v>
      </c>
      <c r="M134" s="75">
        <v>8.4888888888888889</v>
      </c>
      <c r="N134" s="76">
        <v>0</v>
      </c>
      <c r="O134" s="12">
        <v>8.7567567567567561</v>
      </c>
      <c r="P134" s="15">
        <v>0.17777777777777778</v>
      </c>
      <c r="Q134" s="75">
        <v>8.6666666666666661</v>
      </c>
      <c r="R134" s="76">
        <v>0.26666666666666666</v>
      </c>
      <c r="S134" s="12">
        <v>8.7333333333333325</v>
      </c>
      <c r="T134" s="15">
        <v>0</v>
      </c>
      <c r="U134" s="75">
        <v>8.3170731707317067</v>
      </c>
      <c r="V134" s="76">
        <v>8.8888888888888892E-2</v>
      </c>
      <c r="W134" s="12">
        <v>8.3170731707317067</v>
      </c>
      <c r="X134" s="15">
        <v>8.8888888888888892E-2</v>
      </c>
      <c r="Y134" s="75">
        <v>8.6486486486486491</v>
      </c>
      <c r="Z134" s="76">
        <v>0.17777777777777778</v>
      </c>
      <c r="AA134" s="15">
        <v>0.9555555555555556</v>
      </c>
      <c r="AB134" s="15">
        <v>4.4444444444444446E-2</v>
      </c>
      <c r="AC134" s="77">
        <v>8.4776785714285712</v>
      </c>
      <c r="AD134" s="13">
        <v>10</v>
      </c>
      <c r="AE134" s="13">
        <v>9</v>
      </c>
      <c r="AF134" s="44">
        <v>1.7683374727990522</v>
      </c>
      <c r="AG134" s="15">
        <v>0.20858746387940375</v>
      </c>
      <c r="AH134" s="46"/>
    </row>
    <row r="135" spans="2:34" x14ac:dyDescent="0.25">
      <c r="B135" s="13">
        <v>143</v>
      </c>
      <c r="C135" s="13" t="s">
        <v>126</v>
      </c>
      <c r="D135" s="47" t="s">
        <v>88</v>
      </c>
      <c r="E135" s="75">
        <v>8.7615384615384624</v>
      </c>
      <c r="F135" s="76">
        <v>9.0909090909090912E-2</v>
      </c>
      <c r="G135" s="12">
        <v>8.5390625</v>
      </c>
      <c r="H135" s="15">
        <v>0.1048951048951049</v>
      </c>
      <c r="I135" s="75">
        <v>8.6165413533834592</v>
      </c>
      <c r="J135" s="76">
        <v>6.9930069930069935E-2</v>
      </c>
      <c r="K135" s="12">
        <v>8.6488549618320612</v>
      </c>
      <c r="L135" s="15">
        <v>8.3916083916083919E-2</v>
      </c>
      <c r="M135" s="75">
        <v>8.7121212121212128</v>
      </c>
      <c r="N135" s="76">
        <v>7.6923076923076927E-2</v>
      </c>
      <c r="O135" s="12">
        <v>8.7364341085271313</v>
      </c>
      <c r="P135" s="15">
        <v>9.7902097902097904E-2</v>
      </c>
      <c r="Q135" s="75">
        <v>8.7474747474747474</v>
      </c>
      <c r="R135" s="76">
        <v>0.30769230769230771</v>
      </c>
      <c r="S135" s="12">
        <v>8.8582089552238799</v>
      </c>
      <c r="T135" s="15">
        <v>6.2937062937062943E-2</v>
      </c>
      <c r="U135" s="75">
        <v>8.6456692913385833</v>
      </c>
      <c r="V135" s="76">
        <v>0.11188811188811189</v>
      </c>
      <c r="W135" s="12">
        <v>8.7777777777777786</v>
      </c>
      <c r="X135" s="15">
        <v>0.11888111888111888</v>
      </c>
      <c r="Y135" s="75">
        <v>8.6194690265486731</v>
      </c>
      <c r="Z135" s="76">
        <v>0.20979020979020979</v>
      </c>
      <c r="AA135" s="15">
        <v>0.90909090909090906</v>
      </c>
      <c r="AB135" s="15">
        <v>9.0909090909090912E-2</v>
      </c>
      <c r="AC135" s="77">
        <v>8.6968162083936331</v>
      </c>
      <c r="AD135" s="13">
        <v>10</v>
      </c>
      <c r="AE135" s="13">
        <v>9</v>
      </c>
      <c r="AF135" s="44">
        <v>1.5203104772937821</v>
      </c>
      <c r="AG135" s="15">
        <v>0.17481230382061791</v>
      </c>
      <c r="AH135" s="46"/>
    </row>
    <row r="136" spans="2:34" x14ac:dyDescent="0.25">
      <c r="B136" s="13">
        <v>107</v>
      </c>
      <c r="C136" s="13" t="s">
        <v>133</v>
      </c>
      <c r="D136" s="47" t="s">
        <v>167</v>
      </c>
      <c r="E136" s="75">
        <v>8.0102040816326525</v>
      </c>
      <c r="F136" s="76">
        <v>8.4112149532710276E-2</v>
      </c>
      <c r="G136" s="12">
        <v>8.183673469387756</v>
      </c>
      <c r="H136" s="15">
        <v>8.4112149532710276E-2</v>
      </c>
      <c r="I136" s="75">
        <v>8.1397849462365599</v>
      </c>
      <c r="J136" s="76">
        <v>0.13084112149532709</v>
      </c>
      <c r="K136" s="12">
        <v>8.8041237113402069</v>
      </c>
      <c r="L136" s="15">
        <v>9.3457943925233641E-2</v>
      </c>
      <c r="M136" s="75">
        <v>7.9249999999999998</v>
      </c>
      <c r="N136" s="76">
        <v>0.25233644859813081</v>
      </c>
      <c r="O136" s="12">
        <v>8.5</v>
      </c>
      <c r="P136" s="15">
        <v>0.71962616822429903</v>
      </c>
      <c r="Q136" s="75">
        <v>8.8571428571428577</v>
      </c>
      <c r="R136" s="76">
        <v>0.54205607476635509</v>
      </c>
      <c r="S136" s="12">
        <v>7.8809523809523814</v>
      </c>
      <c r="T136" s="15">
        <v>0.21495327102803738</v>
      </c>
      <c r="U136" s="75">
        <v>7.7692307692307692</v>
      </c>
      <c r="V136" s="76">
        <v>0.27102803738317754</v>
      </c>
      <c r="W136" s="12">
        <v>8.5316455696202524</v>
      </c>
      <c r="X136" s="15">
        <v>0.26168224299065418</v>
      </c>
      <c r="Y136" s="75">
        <v>8.09375</v>
      </c>
      <c r="Z136" s="76">
        <v>0.10280373831775701</v>
      </c>
      <c r="AA136" s="15">
        <v>0.81308411214953269</v>
      </c>
      <c r="AB136" s="15">
        <v>0.18691588785046728</v>
      </c>
      <c r="AC136" s="77">
        <v>8.208616780045352</v>
      </c>
      <c r="AD136" s="13">
        <v>10</v>
      </c>
      <c r="AE136" s="13">
        <v>9</v>
      </c>
      <c r="AF136" s="44">
        <v>2.0291895220291503</v>
      </c>
      <c r="AG136" s="15">
        <v>0.24720236994885503</v>
      </c>
      <c r="AH136" s="46"/>
    </row>
    <row r="137" spans="2:34" x14ac:dyDescent="0.25">
      <c r="B137" s="13">
        <v>1778</v>
      </c>
      <c r="C137" s="13" t="s">
        <v>124</v>
      </c>
      <c r="D137" s="47" t="s">
        <v>204</v>
      </c>
      <c r="E137" s="75">
        <v>8.2048929663608554</v>
      </c>
      <c r="F137" s="76">
        <v>8.0427446569178856E-2</v>
      </c>
      <c r="G137" s="12">
        <v>8.2684729064039413</v>
      </c>
      <c r="H137" s="15">
        <v>8.6614173228346455E-2</v>
      </c>
      <c r="I137" s="75">
        <v>8.2656058751529979</v>
      </c>
      <c r="J137" s="76">
        <v>8.0989876265466818E-2</v>
      </c>
      <c r="K137" s="12">
        <v>8.4430919050517339</v>
      </c>
      <c r="L137" s="15">
        <v>7.5928008998875141E-2</v>
      </c>
      <c r="M137" s="75">
        <v>8.3773470623864323</v>
      </c>
      <c r="N137" s="76">
        <v>7.1428571428571425E-2</v>
      </c>
      <c r="O137" s="12">
        <v>8.3072702331961583</v>
      </c>
      <c r="P137" s="15">
        <v>0.17997750281214847</v>
      </c>
      <c r="Q137" s="75">
        <v>8.3322203672787971</v>
      </c>
      <c r="R137" s="76">
        <v>0.32620922384701911</v>
      </c>
      <c r="S137" s="12">
        <v>8.5769696969696962</v>
      </c>
      <c r="T137" s="15">
        <v>7.19910011248594E-2</v>
      </c>
      <c r="U137" s="75">
        <v>8.2526381129733082</v>
      </c>
      <c r="V137" s="76">
        <v>9.392575928008999E-2</v>
      </c>
      <c r="W137" s="12">
        <v>8.2664596273291924</v>
      </c>
      <c r="X137" s="15">
        <v>9.4488188976377951E-2</v>
      </c>
      <c r="Y137" s="75">
        <v>8.3621621621621625</v>
      </c>
      <c r="Z137" s="76">
        <v>0.16760404949381327</v>
      </c>
      <c r="AA137" s="15">
        <v>0.96681664791901012</v>
      </c>
      <c r="AB137" s="15">
        <v>3.3183352080989874E-2</v>
      </c>
      <c r="AC137" s="77">
        <v>8.3330231476096319</v>
      </c>
      <c r="AD137" s="13">
        <v>10</v>
      </c>
      <c r="AE137" s="13">
        <v>8</v>
      </c>
      <c r="AF137" s="44">
        <v>1.4277844977119045</v>
      </c>
      <c r="AG137" s="15">
        <v>0.17134051741131565</v>
      </c>
      <c r="AH137" s="46"/>
    </row>
    <row r="138" spans="2:34" x14ac:dyDescent="0.25">
      <c r="B138" s="13">
        <v>593</v>
      </c>
      <c r="C138" s="13" t="s">
        <v>124</v>
      </c>
      <c r="D138" s="47" t="s">
        <v>89</v>
      </c>
      <c r="E138" s="75">
        <v>8.3527204502814261</v>
      </c>
      <c r="F138" s="76">
        <v>0.10118043844856661</v>
      </c>
      <c r="G138" s="12">
        <v>8.3453510436432641</v>
      </c>
      <c r="H138" s="15">
        <v>0.11129848229342328</v>
      </c>
      <c r="I138" s="75">
        <v>8.3071161048689142</v>
      </c>
      <c r="J138" s="76">
        <v>9.949409780775717E-2</v>
      </c>
      <c r="K138" s="12">
        <v>8.7276119402985071</v>
      </c>
      <c r="L138" s="15">
        <v>9.6121416526138273E-2</v>
      </c>
      <c r="M138" s="75">
        <v>8.4285714285714288</v>
      </c>
      <c r="N138" s="76">
        <v>0.10286677908937605</v>
      </c>
      <c r="O138" s="12">
        <v>8.3787528868360273</v>
      </c>
      <c r="P138" s="15">
        <v>0.26981450252951095</v>
      </c>
      <c r="Q138" s="75">
        <v>8.4704049844236753</v>
      </c>
      <c r="R138" s="76">
        <v>0.45868465430016864</v>
      </c>
      <c r="S138" s="12">
        <v>8.5500945179584118</v>
      </c>
      <c r="T138" s="15">
        <v>0.10792580101180438</v>
      </c>
      <c r="U138" s="75">
        <v>8.3252525252525249</v>
      </c>
      <c r="V138" s="76">
        <v>0.16526138279932545</v>
      </c>
      <c r="W138" s="12">
        <v>8.370741482965931</v>
      </c>
      <c r="X138" s="15">
        <v>0.15851602023608768</v>
      </c>
      <c r="Y138" s="75">
        <v>8.4172043010752695</v>
      </c>
      <c r="Z138" s="76">
        <v>0.21585160202360876</v>
      </c>
      <c r="AA138" s="15">
        <v>0.93423271500843175</v>
      </c>
      <c r="AB138" s="15">
        <v>6.5767284991568295E-2</v>
      </c>
      <c r="AC138" s="77">
        <v>8.4252405625462625</v>
      </c>
      <c r="AD138" s="13">
        <v>10</v>
      </c>
      <c r="AE138" s="13">
        <v>9</v>
      </c>
      <c r="AF138" s="44">
        <v>1.5237521746831697</v>
      </c>
      <c r="AG138" s="15">
        <v>0.18085562820091913</v>
      </c>
      <c r="AH138" s="46"/>
    </row>
    <row r="139" spans="2:34" x14ac:dyDescent="0.25">
      <c r="B139" s="13">
        <v>915</v>
      </c>
      <c r="C139" s="13" t="s">
        <v>124</v>
      </c>
      <c r="D139" s="47" t="s">
        <v>90</v>
      </c>
      <c r="E139" s="75">
        <v>8.2193995381062361</v>
      </c>
      <c r="F139" s="76">
        <v>5.3551912568306013E-2</v>
      </c>
      <c r="G139" s="12">
        <v>8.1388888888888893</v>
      </c>
      <c r="H139" s="15">
        <v>5.5737704918032788E-2</v>
      </c>
      <c r="I139" s="75">
        <v>8.2241784037558681</v>
      </c>
      <c r="J139" s="76">
        <v>6.8852459016393447E-2</v>
      </c>
      <c r="K139" s="12">
        <v>8.5509259259259256</v>
      </c>
      <c r="L139" s="15">
        <v>5.5737704918032788E-2</v>
      </c>
      <c r="M139" s="75">
        <v>8.2886597938144337</v>
      </c>
      <c r="N139" s="76">
        <v>4.5901639344262293E-2</v>
      </c>
      <c r="O139" s="12">
        <v>8.2711370262390673</v>
      </c>
      <c r="P139" s="15">
        <v>0.25027322404371583</v>
      </c>
      <c r="Q139" s="75">
        <v>8.34375</v>
      </c>
      <c r="R139" s="76">
        <v>0.40546448087431691</v>
      </c>
      <c r="S139" s="12">
        <v>8.4404624277456648</v>
      </c>
      <c r="T139" s="15">
        <v>5.4644808743169397E-2</v>
      </c>
      <c r="U139" s="75">
        <v>8.0457433290978404</v>
      </c>
      <c r="V139" s="76">
        <v>0.13989071038251366</v>
      </c>
      <c r="W139" s="12">
        <v>8.2873417721518994</v>
      </c>
      <c r="X139" s="15">
        <v>0.13661202185792351</v>
      </c>
      <c r="Y139" s="75">
        <v>8.2804878048780495</v>
      </c>
      <c r="Z139" s="76">
        <v>0.19344262295081968</v>
      </c>
      <c r="AA139" s="15">
        <v>0.90928961748633885</v>
      </c>
      <c r="AB139" s="15">
        <v>9.0710382513661203E-2</v>
      </c>
      <c r="AC139" s="77">
        <v>8.2810172986596395</v>
      </c>
      <c r="AD139" s="13">
        <v>10</v>
      </c>
      <c r="AE139" s="13">
        <v>8</v>
      </c>
      <c r="AF139" s="44">
        <v>1.723551762787731</v>
      </c>
      <c r="AG139" s="15">
        <v>0.2081328538061023</v>
      </c>
      <c r="AH139" s="46"/>
    </row>
    <row r="140" spans="2:34" x14ac:dyDescent="0.25">
      <c r="B140" s="13">
        <v>348</v>
      </c>
      <c r="C140" s="13" t="s">
        <v>134</v>
      </c>
      <c r="D140" s="47" t="s">
        <v>160</v>
      </c>
      <c r="E140" s="75">
        <v>8.3796296296296298</v>
      </c>
      <c r="F140" s="76">
        <v>6.8965517241379309E-2</v>
      </c>
      <c r="G140" s="12">
        <v>8.2416918429003019</v>
      </c>
      <c r="H140" s="15">
        <v>4.8850574712643681E-2</v>
      </c>
      <c r="I140" s="75">
        <v>8.3293051359516621</v>
      </c>
      <c r="J140" s="76">
        <v>4.8850574712643681E-2</v>
      </c>
      <c r="K140" s="12">
        <v>8.7981927710843379</v>
      </c>
      <c r="L140" s="15">
        <v>4.5977011494252873E-2</v>
      </c>
      <c r="M140" s="75">
        <v>8.4350453172205437</v>
      </c>
      <c r="N140" s="76">
        <v>4.8850574712643681E-2</v>
      </c>
      <c r="O140" s="12">
        <v>8.3923076923076927</v>
      </c>
      <c r="P140" s="15">
        <v>0.25287356321839083</v>
      </c>
      <c r="Q140" s="75">
        <v>8.437229437229437</v>
      </c>
      <c r="R140" s="76">
        <v>0.33620689655172414</v>
      </c>
      <c r="S140" s="12">
        <v>8.5288753799392101</v>
      </c>
      <c r="T140" s="15">
        <v>5.459770114942529E-2</v>
      </c>
      <c r="U140" s="75">
        <v>8.1728813559322031</v>
      </c>
      <c r="V140" s="76">
        <v>0.15229885057471265</v>
      </c>
      <c r="W140" s="12">
        <v>8.2413793103448274</v>
      </c>
      <c r="X140" s="15">
        <v>0.16666666666666666</v>
      </c>
      <c r="Y140" s="75">
        <v>8.3663003663003668</v>
      </c>
      <c r="Z140" s="76">
        <v>0.21551724137931033</v>
      </c>
      <c r="AA140" s="15">
        <v>0.95402298850574707</v>
      </c>
      <c r="AB140" s="15">
        <v>4.5977011494252873E-2</v>
      </c>
      <c r="AC140" s="77">
        <v>8.3964532611962728</v>
      </c>
      <c r="AD140" s="13">
        <v>10</v>
      </c>
      <c r="AE140" s="13">
        <v>8</v>
      </c>
      <c r="AF140" s="44">
        <v>1.5171972835655225</v>
      </c>
      <c r="AG140" s="15">
        <v>0.18069501923832088</v>
      </c>
      <c r="AH140" s="46"/>
    </row>
    <row r="141" spans="2:34" x14ac:dyDescent="0.25">
      <c r="B141" s="13">
        <v>527</v>
      </c>
      <c r="C141" s="13" t="s">
        <v>133</v>
      </c>
      <c r="D141" s="47" t="s">
        <v>91</v>
      </c>
      <c r="E141" s="75">
        <v>8.5492957746478879</v>
      </c>
      <c r="F141" s="76">
        <v>5.6925996204933584E-2</v>
      </c>
      <c r="G141" s="12">
        <v>8.4767676767676772</v>
      </c>
      <c r="H141" s="15">
        <v>6.0721062618595827E-2</v>
      </c>
      <c r="I141" s="75">
        <v>8.5419999999999998</v>
      </c>
      <c r="J141" s="76">
        <v>5.1233396584440226E-2</v>
      </c>
      <c r="K141" s="12">
        <v>8.5734126984126977</v>
      </c>
      <c r="L141" s="15">
        <v>4.3643263757115747E-2</v>
      </c>
      <c r="M141" s="75">
        <v>8.6020202020202028</v>
      </c>
      <c r="N141" s="76">
        <v>6.0721062618595827E-2</v>
      </c>
      <c r="O141" s="12">
        <v>8.6274999999999995</v>
      </c>
      <c r="P141" s="15">
        <v>0.24098671726755219</v>
      </c>
      <c r="Q141" s="75">
        <v>8.5611285266457688</v>
      </c>
      <c r="R141" s="76">
        <v>0.39468690702087289</v>
      </c>
      <c r="S141" s="12">
        <v>8.7620041753653446</v>
      </c>
      <c r="T141" s="15">
        <v>9.1081593927893736E-2</v>
      </c>
      <c r="U141" s="75">
        <v>8.7286324786324787</v>
      </c>
      <c r="V141" s="76">
        <v>0.11195445920303605</v>
      </c>
      <c r="W141" s="12">
        <v>8.7114967462039044</v>
      </c>
      <c r="X141" s="15">
        <v>0.1252371916508539</v>
      </c>
      <c r="Y141" s="75">
        <v>8.7270742358078603</v>
      </c>
      <c r="Z141" s="76">
        <v>0.13092979127134724</v>
      </c>
      <c r="AA141" s="15">
        <v>0.97722960151802651</v>
      </c>
      <c r="AB141" s="15">
        <v>2.2770398481973434E-2</v>
      </c>
      <c r="AC141" s="77">
        <v>8.6233254531126864</v>
      </c>
      <c r="AD141" s="13">
        <v>10</v>
      </c>
      <c r="AE141" s="13">
        <v>9</v>
      </c>
      <c r="AF141" s="44">
        <v>1.2866727447142241</v>
      </c>
      <c r="AG141" s="15">
        <v>0.14920841753105643</v>
      </c>
      <c r="AH141" s="46"/>
    </row>
    <row r="142" spans="2:34" x14ac:dyDescent="0.25">
      <c r="B142" s="13">
        <v>122</v>
      </c>
      <c r="C142" s="13" t="s">
        <v>126</v>
      </c>
      <c r="D142" s="47" t="s">
        <v>157</v>
      </c>
      <c r="E142" s="75">
        <v>8.442477876106194</v>
      </c>
      <c r="F142" s="76">
        <v>7.3770491803278687E-2</v>
      </c>
      <c r="G142" s="12">
        <v>8.2105263157894743</v>
      </c>
      <c r="H142" s="15">
        <v>6.5573770491803282E-2</v>
      </c>
      <c r="I142" s="75">
        <v>8.2053571428571423</v>
      </c>
      <c r="J142" s="76">
        <v>8.1967213114754092E-2</v>
      </c>
      <c r="K142" s="12">
        <v>8.4741379310344822</v>
      </c>
      <c r="L142" s="15">
        <v>4.9180327868852458E-2</v>
      </c>
      <c r="M142" s="75">
        <v>8.2583333333333329</v>
      </c>
      <c r="N142" s="76">
        <v>1.6393442622950821E-2</v>
      </c>
      <c r="O142" s="12">
        <v>8.3636363636363633</v>
      </c>
      <c r="P142" s="15">
        <v>0.27868852459016391</v>
      </c>
      <c r="Q142" s="75">
        <v>8.6896551724137936</v>
      </c>
      <c r="R142" s="76">
        <v>0.52459016393442626</v>
      </c>
      <c r="S142" s="12">
        <v>8.5423728813559325</v>
      </c>
      <c r="T142" s="15">
        <v>3.2786885245901641E-2</v>
      </c>
      <c r="U142" s="75">
        <v>8.2222222222222214</v>
      </c>
      <c r="V142" s="76">
        <v>0.11475409836065574</v>
      </c>
      <c r="W142" s="12">
        <v>8.4629629629629637</v>
      </c>
      <c r="X142" s="15">
        <v>0.11475409836065574</v>
      </c>
      <c r="Y142" s="75">
        <v>8.5056179775280896</v>
      </c>
      <c r="Z142" s="76">
        <v>0.27049180327868855</v>
      </c>
      <c r="AA142" s="15">
        <v>0.94262295081967218</v>
      </c>
      <c r="AB142" s="15">
        <v>5.737704918032787E-2</v>
      </c>
      <c r="AC142" s="77">
        <v>8.3828671328671334</v>
      </c>
      <c r="AD142" s="13">
        <v>10</v>
      </c>
      <c r="AE142" s="13">
        <v>9</v>
      </c>
      <c r="AF142" s="44">
        <v>1.6863157218443581</v>
      </c>
      <c r="AG142" s="15">
        <v>0.20116216744420704</v>
      </c>
      <c r="AH142" s="46"/>
    </row>
    <row r="143" spans="2:34" x14ac:dyDescent="0.25">
      <c r="B143" s="13">
        <v>16</v>
      </c>
      <c r="C143" s="13" t="s">
        <v>124</v>
      </c>
      <c r="D143" s="47" t="s">
        <v>92</v>
      </c>
      <c r="E143" s="75">
        <v>7.8571428571428568</v>
      </c>
      <c r="F143" s="76">
        <v>0.125</v>
      </c>
      <c r="G143" s="12">
        <v>8</v>
      </c>
      <c r="H143" s="15">
        <v>0.125</v>
      </c>
      <c r="I143" s="75">
        <v>7.9285714285714288</v>
      </c>
      <c r="J143" s="76">
        <v>0.125</v>
      </c>
      <c r="K143" s="12">
        <v>8.4285714285714288</v>
      </c>
      <c r="L143" s="15">
        <v>0.125</v>
      </c>
      <c r="M143" s="75">
        <v>7.6875</v>
      </c>
      <c r="N143" s="76">
        <v>0</v>
      </c>
      <c r="O143" s="12">
        <v>8.75</v>
      </c>
      <c r="P143" s="15">
        <v>0.5</v>
      </c>
      <c r="Q143" s="75">
        <v>8</v>
      </c>
      <c r="R143" s="76">
        <v>0.875</v>
      </c>
      <c r="S143" s="12">
        <v>8.6923076923076916</v>
      </c>
      <c r="T143" s="15">
        <v>0.1875</v>
      </c>
      <c r="U143" s="75">
        <v>7.615384615384615</v>
      </c>
      <c r="V143" s="76">
        <v>0.1875</v>
      </c>
      <c r="W143" s="12">
        <v>8.4615384615384617</v>
      </c>
      <c r="X143" s="15">
        <v>0.1875</v>
      </c>
      <c r="Y143" s="75">
        <v>8</v>
      </c>
      <c r="Z143" s="76">
        <v>0.875</v>
      </c>
      <c r="AA143" s="15">
        <v>0.875</v>
      </c>
      <c r="AB143" s="15">
        <v>0.125</v>
      </c>
      <c r="AC143" s="77">
        <v>8.1138211382113816</v>
      </c>
      <c r="AD143" s="13">
        <v>8</v>
      </c>
      <c r="AE143" s="13">
        <v>8</v>
      </c>
      <c r="AF143" s="44">
        <v>1.3194835802562699</v>
      </c>
      <c r="AG143" s="15">
        <v>0.16262172381915951</v>
      </c>
      <c r="AH143" s="46"/>
    </row>
    <row r="144" spans="2:34" x14ac:dyDescent="0.25">
      <c r="B144" s="13">
        <v>224</v>
      </c>
      <c r="C144" s="13" t="s">
        <v>124</v>
      </c>
      <c r="D144" s="47" t="s">
        <v>156</v>
      </c>
      <c r="E144" s="75">
        <v>8.5358851674641141</v>
      </c>
      <c r="F144" s="76">
        <v>6.6964285714285712E-2</v>
      </c>
      <c r="G144" s="12">
        <v>8.5545023696682456</v>
      </c>
      <c r="H144" s="15">
        <v>5.8035714285714288E-2</v>
      </c>
      <c r="I144" s="75">
        <v>8.6363636363636367</v>
      </c>
      <c r="J144" s="76">
        <v>6.6964285714285712E-2</v>
      </c>
      <c r="K144" s="12">
        <v>8.8028169014084501</v>
      </c>
      <c r="L144" s="15">
        <v>4.9107142857142856E-2</v>
      </c>
      <c r="M144" s="75">
        <v>8.7149758454106276</v>
      </c>
      <c r="N144" s="76">
        <v>7.5892857142857137E-2</v>
      </c>
      <c r="O144" s="12">
        <v>8.4451612903225808</v>
      </c>
      <c r="P144" s="15">
        <v>0.3080357142857143</v>
      </c>
      <c r="Q144" s="75">
        <v>8.6888888888888882</v>
      </c>
      <c r="R144" s="76">
        <v>0.39732142857142855</v>
      </c>
      <c r="S144" s="12">
        <v>8.7980295566502456</v>
      </c>
      <c r="T144" s="15">
        <v>9.375E-2</v>
      </c>
      <c r="U144" s="75">
        <v>8.4690721649484537</v>
      </c>
      <c r="V144" s="76">
        <v>0.13392857142857142</v>
      </c>
      <c r="W144" s="12">
        <v>8.5888324873096451</v>
      </c>
      <c r="X144" s="15">
        <v>0.12053571428571429</v>
      </c>
      <c r="Y144" s="75">
        <v>8.5409836065573774</v>
      </c>
      <c r="Z144" s="76">
        <v>0.18303571428571427</v>
      </c>
      <c r="AA144" s="15">
        <v>0.9419642857142857</v>
      </c>
      <c r="AB144" s="15">
        <v>5.8035714285714288E-2</v>
      </c>
      <c r="AC144" s="77">
        <v>8.6195652173913047</v>
      </c>
      <c r="AD144" s="13">
        <v>10</v>
      </c>
      <c r="AE144" s="13">
        <v>9</v>
      </c>
      <c r="AF144" s="44">
        <v>1.382215646909934</v>
      </c>
      <c r="AG144" s="15">
        <v>0.16035793129346018</v>
      </c>
      <c r="AH144" s="46"/>
    </row>
    <row r="145" spans="2:34" x14ac:dyDescent="0.25">
      <c r="B145" s="13">
        <v>268</v>
      </c>
      <c r="C145" s="13" t="s">
        <v>133</v>
      </c>
      <c r="D145" s="47" t="s">
        <v>148</v>
      </c>
      <c r="E145" s="75">
        <v>8.4559386973180075</v>
      </c>
      <c r="F145" s="76">
        <v>2.6119402985074626E-2</v>
      </c>
      <c r="G145" s="12">
        <v>8.2145593869731801</v>
      </c>
      <c r="H145" s="15">
        <v>2.6119402985074626E-2</v>
      </c>
      <c r="I145" s="75">
        <v>8.4638783269961984</v>
      </c>
      <c r="J145" s="76">
        <v>1.8656716417910446E-2</v>
      </c>
      <c r="K145" s="12">
        <v>8.6666666666666661</v>
      </c>
      <c r="L145" s="15">
        <v>1.4925373134328358E-2</v>
      </c>
      <c r="M145" s="75">
        <v>8.445736434108527</v>
      </c>
      <c r="N145" s="76">
        <v>3.7313432835820892E-2</v>
      </c>
      <c r="O145" s="12">
        <v>8.1999999999999993</v>
      </c>
      <c r="P145" s="15">
        <v>0.36567164179104478</v>
      </c>
      <c r="Q145" s="75">
        <v>8.5217391304347831</v>
      </c>
      <c r="R145" s="76">
        <v>0.39925373134328357</v>
      </c>
      <c r="S145" s="12">
        <v>8.5775193798449614</v>
      </c>
      <c r="T145" s="15">
        <v>3.7313432835820892E-2</v>
      </c>
      <c r="U145" s="75">
        <v>8.2310924369747891</v>
      </c>
      <c r="V145" s="76">
        <v>0.11194029850746269</v>
      </c>
      <c r="W145" s="12">
        <v>8.3179916317991633</v>
      </c>
      <c r="X145" s="15">
        <v>0.10820895522388059</v>
      </c>
      <c r="Y145" s="75">
        <v>8.2845188284518834</v>
      </c>
      <c r="Z145" s="76">
        <v>0.10820895522388059</v>
      </c>
      <c r="AA145" s="15">
        <v>0.92910447761194026</v>
      </c>
      <c r="AB145" s="15">
        <v>7.0895522388059698E-2</v>
      </c>
      <c r="AC145" s="77">
        <v>8.4035222052067375</v>
      </c>
      <c r="AD145" s="13">
        <v>10</v>
      </c>
      <c r="AE145" s="13">
        <v>9</v>
      </c>
      <c r="AF145" s="44">
        <v>1.5378148802075828</v>
      </c>
      <c r="AG145" s="15">
        <v>0.18299646774953104</v>
      </c>
      <c r="AH145" s="46"/>
    </row>
    <row r="146" spans="2:34" x14ac:dyDescent="0.25">
      <c r="B146" s="13">
        <v>124</v>
      </c>
      <c r="C146" s="13" t="s">
        <v>126</v>
      </c>
      <c r="D146" s="47" t="s">
        <v>166</v>
      </c>
      <c r="E146" s="75">
        <v>8.4322033898305087</v>
      </c>
      <c r="F146" s="76">
        <v>4.8387096774193547E-2</v>
      </c>
      <c r="G146" s="12">
        <v>8.4406779661016955</v>
      </c>
      <c r="H146" s="15">
        <v>4.8387096774193547E-2</v>
      </c>
      <c r="I146" s="75">
        <v>8.4406779661016955</v>
      </c>
      <c r="J146" s="76">
        <v>4.8387096774193547E-2</v>
      </c>
      <c r="K146" s="12">
        <v>8.6355932203389827</v>
      </c>
      <c r="L146" s="15">
        <v>4.8387096774193547E-2</v>
      </c>
      <c r="M146" s="75">
        <v>8.5169491525423737</v>
      </c>
      <c r="N146" s="76">
        <v>4.8387096774193547E-2</v>
      </c>
      <c r="O146" s="12">
        <v>8.4897959183673475</v>
      </c>
      <c r="P146" s="15">
        <v>0.20967741935483872</v>
      </c>
      <c r="Q146" s="75">
        <v>8.5764705882352938</v>
      </c>
      <c r="R146" s="76">
        <v>0.31451612903225806</v>
      </c>
      <c r="S146" s="12">
        <v>8.637931034482758</v>
      </c>
      <c r="T146" s="15">
        <v>6.4516129032258063E-2</v>
      </c>
      <c r="U146" s="75">
        <v>8.84</v>
      </c>
      <c r="V146" s="76">
        <v>0.19354838709677419</v>
      </c>
      <c r="W146" s="12">
        <v>8.7425742574257423</v>
      </c>
      <c r="X146" s="15">
        <v>0.18548387096774194</v>
      </c>
      <c r="Y146" s="75">
        <v>8.7294117647058815</v>
      </c>
      <c r="Z146" s="76">
        <v>0.31451612903225806</v>
      </c>
      <c r="AA146" s="15">
        <v>0.967741935483871</v>
      </c>
      <c r="AB146" s="15">
        <v>3.2258064516129031E-2</v>
      </c>
      <c r="AC146" s="77">
        <v>8.581276595744681</v>
      </c>
      <c r="AD146" s="13">
        <v>10</v>
      </c>
      <c r="AE146" s="13">
        <v>9</v>
      </c>
      <c r="AF146" s="44">
        <v>1.3393494584990071</v>
      </c>
      <c r="AG146" s="15">
        <v>0.1560781130354392</v>
      </c>
      <c r="AH146" s="46"/>
    </row>
    <row r="147" spans="2:34" x14ac:dyDescent="0.25">
      <c r="B147" s="13">
        <v>384</v>
      </c>
      <c r="C147" s="13" t="s">
        <v>134</v>
      </c>
      <c r="D147" s="47" t="s">
        <v>155</v>
      </c>
      <c r="E147" s="75">
        <v>7.972067039106145</v>
      </c>
      <c r="F147" s="76">
        <v>6.7708333333333329E-2</v>
      </c>
      <c r="G147" s="12">
        <v>7.859943977591036</v>
      </c>
      <c r="H147" s="15">
        <v>7.03125E-2</v>
      </c>
      <c r="I147" s="75">
        <v>7.9303621169916436</v>
      </c>
      <c r="J147" s="76">
        <v>6.5104166666666671E-2</v>
      </c>
      <c r="K147" s="12">
        <v>8.2438356164383571</v>
      </c>
      <c r="L147" s="15">
        <v>4.9479166666666664E-2</v>
      </c>
      <c r="M147" s="75">
        <v>7.9919137466307282</v>
      </c>
      <c r="N147" s="76">
        <v>3.3854166666666664E-2</v>
      </c>
      <c r="O147" s="12">
        <v>8.0171232876712324</v>
      </c>
      <c r="P147" s="15">
        <v>0.23958333333333334</v>
      </c>
      <c r="Q147" s="75">
        <v>7.8617021276595747</v>
      </c>
      <c r="R147" s="76">
        <v>0.265625</v>
      </c>
      <c r="S147" s="12">
        <v>8.2877094972067038</v>
      </c>
      <c r="T147" s="15">
        <v>6.7708333333333329E-2</v>
      </c>
      <c r="U147" s="75">
        <v>7.9074626865671638</v>
      </c>
      <c r="V147" s="76">
        <v>0.12760416666666666</v>
      </c>
      <c r="W147" s="12">
        <v>7.9420731707317076</v>
      </c>
      <c r="X147" s="15">
        <v>0.14583333333333334</v>
      </c>
      <c r="Y147" s="75">
        <v>8.034965034965035</v>
      </c>
      <c r="Z147" s="76">
        <v>0.25520833333333331</v>
      </c>
      <c r="AA147" s="15">
        <v>0.92708333333333337</v>
      </c>
      <c r="AB147" s="15">
        <v>7.2916666666666671E-2</v>
      </c>
      <c r="AC147" s="77">
        <v>8.0081278786236787</v>
      </c>
      <c r="AD147" s="13">
        <v>8</v>
      </c>
      <c r="AE147" s="13">
        <v>8</v>
      </c>
      <c r="AF147" s="44">
        <v>1.5803464478701312</v>
      </c>
      <c r="AG147" s="15">
        <v>0.19734280868423623</v>
      </c>
      <c r="AH147" s="46"/>
    </row>
    <row r="148" spans="2:34" x14ac:dyDescent="0.25">
      <c r="B148" s="13">
        <v>659</v>
      </c>
      <c r="C148" s="13" t="s">
        <v>134</v>
      </c>
      <c r="D148" s="47" t="s">
        <v>93</v>
      </c>
      <c r="E148" s="75">
        <v>8.4770491803278691</v>
      </c>
      <c r="F148" s="76">
        <v>7.4355083459787558E-2</v>
      </c>
      <c r="G148" s="12">
        <v>8.3573770491803288</v>
      </c>
      <c r="H148" s="15">
        <v>7.4355083459787558E-2</v>
      </c>
      <c r="I148" s="75">
        <v>8.4975041597337775</v>
      </c>
      <c r="J148" s="76">
        <v>8.8012139605462822E-2</v>
      </c>
      <c r="K148" s="12">
        <v>8.7317073170731714</v>
      </c>
      <c r="L148" s="15">
        <v>6.6767830045523516E-2</v>
      </c>
      <c r="M148" s="75">
        <v>8.5252032520325205</v>
      </c>
      <c r="N148" s="76">
        <v>6.6767830045523516E-2</v>
      </c>
      <c r="O148" s="12">
        <v>8.3603603603603602</v>
      </c>
      <c r="P148" s="15">
        <v>0.32625189681335359</v>
      </c>
      <c r="Q148" s="75">
        <v>8.7461300309597529</v>
      </c>
      <c r="R148" s="76">
        <v>0.50986342943854324</v>
      </c>
      <c r="S148" s="12">
        <v>8.6704361873990301</v>
      </c>
      <c r="T148" s="15">
        <v>6.0698027314112293E-2</v>
      </c>
      <c r="U148" s="75">
        <v>8.4218181818181819</v>
      </c>
      <c r="V148" s="76">
        <v>0.165402124430956</v>
      </c>
      <c r="W148" s="12">
        <v>8.622018348623854</v>
      </c>
      <c r="X148" s="15">
        <v>0.17298937784522003</v>
      </c>
      <c r="Y148" s="75">
        <v>8.5403726708074537</v>
      </c>
      <c r="Z148" s="76">
        <v>0.26707132018209406</v>
      </c>
      <c r="AA148" s="15">
        <v>0.9499241274658573</v>
      </c>
      <c r="AB148" s="15">
        <v>5.007587253414264E-2</v>
      </c>
      <c r="AC148" s="77">
        <v>8.5368246051537824</v>
      </c>
      <c r="AD148" s="13">
        <v>10</v>
      </c>
      <c r="AE148" s="13">
        <v>9</v>
      </c>
      <c r="AF148" s="44">
        <v>1.4180644470014123</v>
      </c>
      <c r="AG148" s="15">
        <v>0.16611146563153117</v>
      </c>
      <c r="AH148" s="46"/>
    </row>
    <row r="149" spans="2:34" x14ac:dyDescent="0.25">
      <c r="B149" s="13">
        <v>1097</v>
      </c>
      <c r="C149" s="13" t="s">
        <v>124</v>
      </c>
      <c r="D149" s="47" t="s">
        <v>94</v>
      </c>
      <c r="E149" s="75">
        <v>8.3198847262247835</v>
      </c>
      <c r="F149" s="76">
        <v>5.1048313582497722E-2</v>
      </c>
      <c r="G149" s="12">
        <v>8.2959381044487426</v>
      </c>
      <c r="H149" s="15">
        <v>5.7429352780309938E-2</v>
      </c>
      <c r="I149" s="75">
        <v>8.3087378640776706</v>
      </c>
      <c r="J149" s="76">
        <v>6.1075660893345485E-2</v>
      </c>
      <c r="K149" s="12">
        <v>8.55598086124402</v>
      </c>
      <c r="L149" s="15">
        <v>4.7402005469462168E-2</v>
      </c>
      <c r="M149" s="75">
        <v>8.388358778625955</v>
      </c>
      <c r="N149" s="76">
        <v>4.4667274384685506E-2</v>
      </c>
      <c r="O149" s="12">
        <v>8.3016241299303939</v>
      </c>
      <c r="P149" s="15">
        <v>0.21422060164083864</v>
      </c>
      <c r="Q149" s="75">
        <v>8.4275668073136423</v>
      </c>
      <c r="R149" s="76">
        <v>0.35186873290793069</v>
      </c>
      <c r="S149" s="12">
        <v>8.6323387872954758</v>
      </c>
      <c r="T149" s="15">
        <v>5.2871467639015499E-2</v>
      </c>
      <c r="U149" s="75">
        <v>8.2706237424547275</v>
      </c>
      <c r="V149" s="76">
        <v>9.3892433910665457E-2</v>
      </c>
      <c r="W149" s="12">
        <v>8.3292682926829276</v>
      </c>
      <c r="X149" s="15">
        <v>0.10300820419325434</v>
      </c>
      <c r="Y149" s="75">
        <v>8.4385569334836532</v>
      </c>
      <c r="Z149" s="76">
        <v>0.19143117593436645</v>
      </c>
      <c r="AA149" s="15">
        <v>0.96627164995442116</v>
      </c>
      <c r="AB149" s="15">
        <v>3.372835004557885E-2</v>
      </c>
      <c r="AC149" s="77">
        <v>8.3885714285714279</v>
      </c>
      <c r="AD149" s="13">
        <v>8</v>
      </c>
      <c r="AE149" s="13">
        <v>8</v>
      </c>
      <c r="AF149" s="44">
        <v>1.3282013981070255</v>
      </c>
      <c r="AG149" s="15">
        <v>0.158334635332922</v>
      </c>
      <c r="AH149" s="46"/>
    </row>
    <row r="150" spans="2:34" x14ac:dyDescent="0.25">
      <c r="B150" s="13">
        <v>448</v>
      </c>
      <c r="C150" s="13" t="s">
        <v>133</v>
      </c>
      <c r="D150" s="47" t="s">
        <v>95</v>
      </c>
      <c r="E150" s="75">
        <v>8.259345794392523</v>
      </c>
      <c r="F150" s="76">
        <v>4.4642857142857144E-2</v>
      </c>
      <c r="G150" s="12">
        <v>8.1662817551963052</v>
      </c>
      <c r="H150" s="15">
        <v>3.3482142857142856E-2</v>
      </c>
      <c r="I150" s="75">
        <v>8.2144522144522139</v>
      </c>
      <c r="J150" s="76">
        <v>4.2410714285714288E-2</v>
      </c>
      <c r="K150" s="12">
        <v>8.381609195402298</v>
      </c>
      <c r="L150" s="15">
        <v>2.9017857142857144E-2</v>
      </c>
      <c r="M150" s="75">
        <v>8.2873563218390807</v>
      </c>
      <c r="N150" s="76">
        <v>2.9017857142857144E-2</v>
      </c>
      <c r="O150" s="12">
        <v>8.1711956521739122</v>
      </c>
      <c r="P150" s="15">
        <v>0.17857142857142858</v>
      </c>
      <c r="Q150" s="75">
        <v>8.204334365325078</v>
      </c>
      <c r="R150" s="76">
        <v>0.27901785714285715</v>
      </c>
      <c r="S150" s="12">
        <v>8.5542725173210155</v>
      </c>
      <c r="T150" s="15">
        <v>3.3482142857142856E-2</v>
      </c>
      <c r="U150" s="75">
        <v>8.2676399026763985</v>
      </c>
      <c r="V150" s="76">
        <v>8.2589285714285712E-2</v>
      </c>
      <c r="W150" s="12">
        <v>8.282178217821782</v>
      </c>
      <c r="X150" s="15">
        <v>9.8214285714285712E-2</v>
      </c>
      <c r="Y150" s="75">
        <v>8.459905660377359</v>
      </c>
      <c r="Z150" s="76">
        <v>5.3571428571428568E-2</v>
      </c>
      <c r="AA150" s="15">
        <v>0.9642857142857143</v>
      </c>
      <c r="AB150" s="15">
        <v>3.5714285714285712E-2</v>
      </c>
      <c r="AC150" s="77">
        <v>8.2993588326332084</v>
      </c>
      <c r="AD150" s="13">
        <v>8</v>
      </c>
      <c r="AE150" s="13">
        <v>8</v>
      </c>
      <c r="AF150" s="44">
        <v>1.300891755230529</v>
      </c>
      <c r="AG150" s="15">
        <v>0.15674605490190427</v>
      </c>
      <c r="AH150" s="46"/>
    </row>
    <row r="151" spans="2:34" x14ac:dyDescent="0.25">
      <c r="B151" s="13">
        <v>17</v>
      </c>
      <c r="C151" s="13" t="s">
        <v>133</v>
      </c>
      <c r="D151" s="47" t="s">
        <v>168</v>
      </c>
      <c r="E151" s="75">
        <v>8.5714285714285712</v>
      </c>
      <c r="F151" s="76">
        <v>0.17647058823529413</v>
      </c>
      <c r="G151" s="12">
        <v>8.6428571428571423</v>
      </c>
      <c r="H151" s="15">
        <v>0.17647058823529413</v>
      </c>
      <c r="I151" s="75">
        <v>8.4285714285714288</v>
      </c>
      <c r="J151" s="76">
        <v>0.17647058823529413</v>
      </c>
      <c r="K151" s="12">
        <v>8.9285714285714288</v>
      </c>
      <c r="L151" s="15">
        <v>0.17647058823529413</v>
      </c>
      <c r="M151" s="75">
        <v>8.6428571428571423</v>
      </c>
      <c r="N151" s="76">
        <v>0.17647058823529413</v>
      </c>
      <c r="O151" s="12">
        <v>7.833333333333333</v>
      </c>
      <c r="P151" s="15">
        <v>0.6470588235294118</v>
      </c>
      <c r="Q151" s="75">
        <v>7.75</v>
      </c>
      <c r="R151" s="76">
        <v>0.76470588235294112</v>
      </c>
      <c r="S151" s="12">
        <v>8.8461538461538467</v>
      </c>
      <c r="T151" s="15">
        <v>0.23529411764705882</v>
      </c>
      <c r="U151" s="75">
        <v>7.6923076923076925</v>
      </c>
      <c r="V151" s="76">
        <v>0.23529411764705882</v>
      </c>
      <c r="W151" s="12">
        <v>8.4615384615384617</v>
      </c>
      <c r="X151" s="15">
        <v>0.23529411764705882</v>
      </c>
      <c r="Y151" s="75">
        <v>7.9285714285714288</v>
      </c>
      <c r="Z151" s="76">
        <v>0.17647058823529413</v>
      </c>
      <c r="AA151" s="15">
        <v>0.88235294117647056</v>
      </c>
      <c r="AB151" s="15">
        <v>0.11764705882352941</v>
      </c>
      <c r="AC151" s="77">
        <v>8.4135338345864668</v>
      </c>
      <c r="AD151" s="13">
        <v>10</v>
      </c>
      <c r="AE151" s="13">
        <v>8</v>
      </c>
      <c r="AF151" s="44">
        <v>1.2917442960965853</v>
      </c>
      <c r="AG151" s="15">
        <v>0.15353171705169422</v>
      </c>
      <c r="AH151" s="46"/>
    </row>
    <row r="152" spans="2:34" x14ac:dyDescent="0.25">
      <c r="B152" s="13">
        <v>19</v>
      </c>
      <c r="C152" s="13" t="s">
        <v>134</v>
      </c>
      <c r="D152" s="47" t="s">
        <v>214</v>
      </c>
      <c r="E152" s="75">
        <v>8.1578947368421044</v>
      </c>
      <c r="F152" s="76">
        <v>0</v>
      </c>
      <c r="G152" s="12">
        <v>7.7894736842105265</v>
      </c>
      <c r="H152" s="15">
        <v>0</v>
      </c>
      <c r="I152" s="75">
        <v>8.0526315789473681</v>
      </c>
      <c r="J152" s="76">
        <v>0</v>
      </c>
      <c r="K152" s="12">
        <v>8.2631578947368425</v>
      </c>
      <c r="L152" s="15">
        <v>0</v>
      </c>
      <c r="M152" s="75">
        <v>8.8421052631578956</v>
      </c>
      <c r="N152" s="76">
        <v>0</v>
      </c>
      <c r="O152" s="12">
        <v>8.3684210526315788</v>
      </c>
      <c r="P152" s="15">
        <v>0</v>
      </c>
      <c r="Q152" s="75">
        <v>7.2727272727272725</v>
      </c>
      <c r="R152" s="76">
        <v>0.42105263157894735</v>
      </c>
      <c r="S152" s="12">
        <v>8.8421052631578956</v>
      </c>
      <c r="T152" s="15">
        <v>0</v>
      </c>
      <c r="U152" s="75">
        <v>8.3076923076923084</v>
      </c>
      <c r="V152" s="76">
        <v>0.31578947368421051</v>
      </c>
      <c r="W152" s="12">
        <v>8.5333333333333332</v>
      </c>
      <c r="X152" s="15">
        <v>0.21052631578947367</v>
      </c>
      <c r="Y152" s="75">
        <v>8.3076923076923084</v>
      </c>
      <c r="Z152" s="76">
        <v>0.31578947368421051</v>
      </c>
      <c r="AA152" s="15">
        <v>0.94736842105263153</v>
      </c>
      <c r="AB152" s="15">
        <v>5.2631578947368418E-2</v>
      </c>
      <c r="AC152" s="77">
        <v>8.2810810810810818</v>
      </c>
      <c r="AD152" s="13">
        <v>8</v>
      </c>
      <c r="AE152" s="13">
        <v>8</v>
      </c>
      <c r="AF152" s="44">
        <v>1.495252966426591</v>
      </c>
      <c r="AG152" s="15">
        <v>0.18056253184655308</v>
      </c>
      <c r="AH152" s="46"/>
    </row>
    <row r="153" spans="2:34" x14ac:dyDescent="0.25">
      <c r="B153" s="13">
        <v>30</v>
      </c>
      <c r="C153" s="13" t="s">
        <v>134</v>
      </c>
      <c r="D153" s="47" t="s">
        <v>215</v>
      </c>
      <c r="E153" s="75">
        <v>8</v>
      </c>
      <c r="F153" s="76">
        <v>0</v>
      </c>
      <c r="G153" s="12">
        <v>8.3000000000000007</v>
      </c>
      <c r="H153" s="15">
        <v>0</v>
      </c>
      <c r="I153" s="75">
        <v>7.9</v>
      </c>
      <c r="J153" s="76">
        <v>0</v>
      </c>
      <c r="K153" s="12">
        <v>8.9</v>
      </c>
      <c r="L153" s="15">
        <v>0</v>
      </c>
      <c r="M153" s="75">
        <v>8.3666666666666671</v>
      </c>
      <c r="N153" s="76">
        <v>0</v>
      </c>
      <c r="O153" s="12">
        <v>8.2799999999999994</v>
      </c>
      <c r="P153" s="15">
        <v>0.16666666666666666</v>
      </c>
      <c r="Q153" s="75">
        <v>7.2777777777777777</v>
      </c>
      <c r="R153" s="76">
        <v>0.4</v>
      </c>
      <c r="S153" s="12">
        <v>8.3666666666666671</v>
      </c>
      <c r="T153" s="15">
        <v>0</v>
      </c>
      <c r="U153" s="75">
        <v>8.3461538461538467</v>
      </c>
      <c r="V153" s="76">
        <v>0.13333333333333333</v>
      </c>
      <c r="W153" s="12">
        <v>7.6071428571428568</v>
      </c>
      <c r="X153" s="15">
        <v>6.6666666666666666E-2</v>
      </c>
      <c r="Y153" s="75">
        <v>8.115384615384615</v>
      </c>
      <c r="Z153" s="76">
        <v>0.13333333333333333</v>
      </c>
      <c r="AA153" s="15">
        <v>0.83333333333333337</v>
      </c>
      <c r="AB153" s="15">
        <v>0.16666666666666666</v>
      </c>
      <c r="AC153" s="77">
        <v>8.1650165016501646</v>
      </c>
      <c r="AD153" s="13">
        <v>10</v>
      </c>
      <c r="AE153" s="13">
        <v>8</v>
      </c>
      <c r="AF153" s="44">
        <v>1.9238389247377403</v>
      </c>
      <c r="AG153" s="15">
        <v>0.23561972279528509</v>
      </c>
      <c r="AH153" s="46"/>
    </row>
    <row r="154" spans="2:34" x14ac:dyDescent="0.25">
      <c r="B154" s="13">
        <v>512</v>
      </c>
      <c r="C154" s="13" t="s">
        <v>134</v>
      </c>
      <c r="D154" s="47" t="s">
        <v>161</v>
      </c>
      <c r="E154" s="75">
        <v>7.9645093945720253</v>
      </c>
      <c r="F154" s="76">
        <v>6.4453125E-2</v>
      </c>
      <c r="G154" s="12">
        <v>7.9213250517598341</v>
      </c>
      <c r="H154" s="15">
        <v>5.6640625E-2</v>
      </c>
      <c r="I154" s="75">
        <v>8.0126050420168067</v>
      </c>
      <c r="J154" s="76">
        <v>7.03125E-2</v>
      </c>
      <c r="K154" s="12">
        <v>8.337448559670781</v>
      </c>
      <c r="L154" s="15">
        <v>5.078125E-2</v>
      </c>
      <c r="M154" s="75">
        <v>8.0206611570247937</v>
      </c>
      <c r="N154" s="76">
        <v>5.46875E-2</v>
      </c>
      <c r="O154" s="12">
        <v>7.9537037037037033</v>
      </c>
      <c r="P154" s="15">
        <v>0.15625</v>
      </c>
      <c r="Q154" s="75">
        <v>8.1875</v>
      </c>
      <c r="R154" s="76">
        <v>0.3125</v>
      </c>
      <c r="S154" s="12">
        <v>8.3132780082987559</v>
      </c>
      <c r="T154" s="15">
        <v>5.859375E-2</v>
      </c>
      <c r="U154" s="75">
        <v>7.9185022026431717</v>
      </c>
      <c r="V154" s="76">
        <v>0.11328125</v>
      </c>
      <c r="W154" s="12">
        <v>7.8140589569160994</v>
      </c>
      <c r="X154" s="15">
        <v>0.138671875</v>
      </c>
      <c r="Y154" s="75">
        <v>8.0679611650485441</v>
      </c>
      <c r="Z154" s="76">
        <v>0.1953125</v>
      </c>
      <c r="AA154" s="15">
        <v>0.91015625</v>
      </c>
      <c r="AB154" s="15">
        <v>8.984375E-2</v>
      </c>
      <c r="AC154" s="77">
        <v>8.0463762296727559</v>
      </c>
      <c r="AD154" s="13">
        <v>7</v>
      </c>
      <c r="AE154" s="13">
        <v>8</v>
      </c>
      <c r="AF154" s="44">
        <v>1.50249371634618</v>
      </c>
      <c r="AG154" s="15">
        <v>0.18672923977944367</v>
      </c>
      <c r="AH154" s="46"/>
    </row>
    <row r="155" spans="2:34" x14ac:dyDescent="0.25">
      <c r="B155" s="13">
        <v>322</v>
      </c>
      <c r="C155" s="13" t="s">
        <v>133</v>
      </c>
      <c r="D155" s="47" t="s">
        <v>96</v>
      </c>
      <c r="E155" s="75">
        <v>8.0404040404040398</v>
      </c>
      <c r="F155" s="76">
        <v>7.7639751552795025E-2</v>
      </c>
      <c r="G155" s="12">
        <v>7.8122866894197953</v>
      </c>
      <c r="H155" s="15">
        <v>9.0062111801242239E-2</v>
      </c>
      <c r="I155" s="75">
        <v>7.9966216216216219</v>
      </c>
      <c r="J155" s="76">
        <v>8.0745341614906832E-2</v>
      </c>
      <c r="K155" s="12">
        <v>8.0664451827242534</v>
      </c>
      <c r="L155" s="15">
        <v>6.5217391304347824E-2</v>
      </c>
      <c r="M155" s="75">
        <v>8.0439189189189193</v>
      </c>
      <c r="N155" s="76">
        <v>8.0745341614906832E-2</v>
      </c>
      <c r="O155" s="12">
        <v>8.0373831775700939</v>
      </c>
      <c r="P155" s="15">
        <v>0.33540372670807456</v>
      </c>
      <c r="Q155" s="75">
        <v>8.0928961748633874</v>
      </c>
      <c r="R155" s="76">
        <v>0.43167701863354035</v>
      </c>
      <c r="S155" s="12">
        <v>8.2441471571906355</v>
      </c>
      <c r="T155" s="15">
        <v>7.1428571428571425E-2</v>
      </c>
      <c r="U155" s="75">
        <v>8.0243902439024382</v>
      </c>
      <c r="V155" s="76">
        <v>0.10869565217391304</v>
      </c>
      <c r="W155" s="12">
        <v>8.1678571428571427</v>
      </c>
      <c r="X155" s="15">
        <v>0.13043478260869565</v>
      </c>
      <c r="Y155" s="75">
        <v>8.1618705035971217</v>
      </c>
      <c r="Z155" s="76">
        <v>0.13664596273291926</v>
      </c>
      <c r="AA155" s="15">
        <v>0.90372670807453415</v>
      </c>
      <c r="AB155" s="15">
        <v>9.627329192546584E-2</v>
      </c>
      <c r="AC155" s="77">
        <v>8.0615079365079367</v>
      </c>
      <c r="AD155" s="13">
        <v>7</v>
      </c>
      <c r="AE155" s="13">
        <v>8</v>
      </c>
      <c r="AF155" s="44">
        <v>1.6100658728929151</v>
      </c>
      <c r="AG155" s="15">
        <v>0.19972266796407315</v>
      </c>
      <c r="AH155" s="46"/>
    </row>
    <row r="156" spans="2:34" x14ac:dyDescent="0.25">
      <c r="B156" s="13">
        <v>216</v>
      </c>
      <c r="C156" s="13" t="s">
        <v>134</v>
      </c>
      <c r="D156" s="47" t="s">
        <v>97</v>
      </c>
      <c r="E156" s="75">
        <v>8.5388349514563107</v>
      </c>
      <c r="F156" s="76">
        <v>4.6296296296296294E-2</v>
      </c>
      <c r="G156" s="12">
        <v>8.4759615384615383</v>
      </c>
      <c r="H156" s="15">
        <v>3.7037037037037035E-2</v>
      </c>
      <c r="I156" s="75">
        <v>8.3980582524271838</v>
      </c>
      <c r="J156" s="76">
        <v>4.6296296296296294E-2</v>
      </c>
      <c r="K156" s="12">
        <v>8.733009708737864</v>
      </c>
      <c r="L156" s="15">
        <v>4.6296296296296294E-2</v>
      </c>
      <c r="M156" s="75">
        <v>8.5476190476190474</v>
      </c>
      <c r="N156" s="76">
        <v>2.7777777777777776E-2</v>
      </c>
      <c r="O156" s="12">
        <v>8.435483870967742</v>
      </c>
      <c r="P156" s="15">
        <v>0.1388888888888889</v>
      </c>
      <c r="Q156" s="75">
        <v>8.4620689655172416</v>
      </c>
      <c r="R156" s="76">
        <v>0.32870370370370372</v>
      </c>
      <c r="S156" s="12">
        <v>8.8333333333333339</v>
      </c>
      <c r="T156" s="15">
        <v>2.7777777777777776E-2</v>
      </c>
      <c r="U156" s="75">
        <v>8.795918367346939</v>
      </c>
      <c r="V156" s="76">
        <v>9.2592592592592587E-2</v>
      </c>
      <c r="W156" s="12">
        <v>8.8564102564102569</v>
      </c>
      <c r="X156" s="15">
        <v>9.7222222222222224E-2</v>
      </c>
      <c r="Y156" s="75">
        <v>8.6378378378378375</v>
      </c>
      <c r="Z156" s="76">
        <v>0.14351851851851852</v>
      </c>
      <c r="AA156" s="15">
        <v>0.98148148148148151</v>
      </c>
      <c r="AB156" s="15">
        <v>1.8518518518518517E-2</v>
      </c>
      <c r="AC156" s="77">
        <v>8.6140269391546678</v>
      </c>
      <c r="AD156" s="13">
        <v>10</v>
      </c>
      <c r="AE156" s="13">
        <v>9</v>
      </c>
      <c r="AF156" s="44">
        <v>1.2909206079393785</v>
      </c>
      <c r="AG156" s="15">
        <v>0.14986261559869954</v>
      </c>
      <c r="AH156" s="46"/>
    </row>
    <row r="157" spans="2:34" x14ac:dyDescent="0.25">
      <c r="B157" s="13">
        <v>472</v>
      </c>
      <c r="C157" s="13" t="s">
        <v>124</v>
      </c>
      <c r="D157" s="47" t="s">
        <v>98</v>
      </c>
      <c r="E157" s="75">
        <v>8.2903225806451619</v>
      </c>
      <c r="F157" s="76">
        <v>8.050847457627118E-2</v>
      </c>
      <c r="G157" s="12">
        <v>8.3193473193473189</v>
      </c>
      <c r="H157" s="15">
        <v>9.110169491525423E-2</v>
      </c>
      <c r="I157" s="75">
        <v>8.3133640552995391</v>
      </c>
      <c r="J157" s="76">
        <v>8.050847457627118E-2</v>
      </c>
      <c r="K157" s="12">
        <v>8.5023041474654377</v>
      </c>
      <c r="L157" s="15">
        <v>8.050847457627118E-2</v>
      </c>
      <c r="M157" s="75">
        <v>8.3644646924829154</v>
      </c>
      <c r="N157" s="76">
        <v>6.991525423728813E-2</v>
      </c>
      <c r="O157" s="12">
        <v>8.3119999999999994</v>
      </c>
      <c r="P157" s="15">
        <v>0.20550847457627119</v>
      </c>
      <c r="Q157" s="75">
        <v>8.3035714285714288</v>
      </c>
      <c r="R157" s="76">
        <v>0.28813559322033899</v>
      </c>
      <c r="S157" s="12">
        <v>8.5365296803652964</v>
      </c>
      <c r="T157" s="15">
        <v>7.2033898305084748E-2</v>
      </c>
      <c r="U157" s="75">
        <v>8.1137440758293842</v>
      </c>
      <c r="V157" s="76">
        <v>0.1059322033898305</v>
      </c>
      <c r="W157" s="12">
        <v>8.2517647058823531</v>
      </c>
      <c r="X157" s="15">
        <v>9.9576271186440676E-2</v>
      </c>
      <c r="Y157" s="75">
        <v>8.3848101265822788</v>
      </c>
      <c r="Z157" s="76">
        <v>0.16313559322033899</v>
      </c>
      <c r="AA157" s="15">
        <v>0.95550847457627119</v>
      </c>
      <c r="AB157" s="15">
        <v>4.4491525423728813E-2</v>
      </c>
      <c r="AC157" s="77">
        <v>8.3372067529050646</v>
      </c>
      <c r="AD157" s="13">
        <v>8</v>
      </c>
      <c r="AE157" s="13">
        <v>8</v>
      </c>
      <c r="AF157" s="44">
        <v>1.3565448898451207</v>
      </c>
      <c r="AG157" s="15">
        <v>0.1627097576022615</v>
      </c>
      <c r="AH157" s="46"/>
    </row>
    <row r="158" spans="2:34" x14ac:dyDescent="0.25">
      <c r="B158" s="13">
        <v>438</v>
      </c>
      <c r="C158" s="13" t="s">
        <v>126</v>
      </c>
      <c r="D158" s="47" t="s">
        <v>99</v>
      </c>
      <c r="E158" s="75">
        <v>8.3253012048192776</v>
      </c>
      <c r="F158" s="76">
        <v>5.2511415525114152E-2</v>
      </c>
      <c r="G158" s="12">
        <v>8.2942583732057411</v>
      </c>
      <c r="H158" s="15">
        <v>4.5662100456621002E-2</v>
      </c>
      <c r="I158" s="75">
        <v>8.3009708737864081</v>
      </c>
      <c r="J158" s="76">
        <v>5.9360730593607303E-2</v>
      </c>
      <c r="K158" s="12">
        <v>8.5287081339712927</v>
      </c>
      <c r="L158" s="15">
        <v>4.5662100456621002E-2</v>
      </c>
      <c r="M158" s="75">
        <v>8.4510739856801909</v>
      </c>
      <c r="N158" s="76">
        <v>4.3378995433789952E-2</v>
      </c>
      <c r="O158" s="12">
        <v>8.5062656641604004</v>
      </c>
      <c r="P158" s="15">
        <v>8.9041095890410954E-2</v>
      </c>
      <c r="Q158" s="75">
        <v>8.5033112582781456</v>
      </c>
      <c r="R158" s="76">
        <v>0.31050228310502281</v>
      </c>
      <c r="S158" s="12">
        <v>8.7817745803357319</v>
      </c>
      <c r="T158" s="15">
        <v>4.7945205479452052E-2</v>
      </c>
      <c r="U158" s="75">
        <v>8.5985221674876851</v>
      </c>
      <c r="V158" s="76">
        <v>7.3059360730593603E-2</v>
      </c>
      <c r="W158" s="12">
        <v>8.6518518518518519</v>
      </c>
      <c r="X158" s="15">
        <v>7.5342465753424653E-2</v>
      </c>
      <c r="Y158" s="75">
        <v>8.5681159420289852</v>
      </c>
      <c r="Z158" s="76">
        <v>0.21232876712328766</v>
      </c>
      <c r="AA158" s="15">
        <v>0.97031963470319638</v>
      </c>
      <c r="AB158" s="15">
        <v>2.9680365296803651E-2</v>
      </c>
      <c r="AC158" s="77">
        <v>8.4993112947658407</v>
      </c>
      <c r="AD158" s="13">
        <v>10</v>
      </c>
      <c r="AE158" s="13">
        <v>8</v>
      </c>
      <c r="AF158" s="44">
        <v>1.3045005496414215</v>
      </c>
      <c r="AG158" s="15">
        <v>0.15348308873505745</v>
      </c>
      <c r="AH158" s="46"/>
    </row>
    <row r="159" spans="2:34" x14ac:dyDescent="0.25">
      <c r="B159" s="13">
        <v>909</v>
      </c>
      <c r="C159" s="13" t="s">
        <v>126</v>
      </c>
      <c r="D159" s="47" t="s">
        <v>207</v>
      </c>
      <c r="E159" s="75">
        <v>8.1138014527845037</v>
      </c>
      <c r="F159" s="76">
        <v>9.1309130913091313E-2</v>
      </c>
      <c r="G159" s="12">
        <v>8.0576230492196874</v>
      </c>
      <c r="H159" s="15">
        <v>8.3608360836083612E-2</v>
      </c>
      <c r="I159" s="75">
        <v>8.0704057279236281</v>
      </c>
      <c r="J159" s="76">
        <v>7.8107810781078105E-2</v>
      </c>
      <c r="K159" s="12">
        <v>8.050119331742243</v>
      </c>
      <c r="L159" s="15">
        <v>7.8107810781078105E-2</v>
      </c>
      <c r="M159" s="75">
        <v>8.3376168224299061</v>
      </c>
      <c r="N159" s="76">
        <v>5.8305830583058306E-2</v>
      </c>
      <c r="O159" s="12">
        <v>8.4708798017348208</v>
      </c>
      <c r="P159" s="15">
        <v>0.11221122112211221</v>
      </c>
      <c r="Q159" s="75">
        <v>8.3875432525951563</v>
      </c>
      <c r="R159" s="76">
        <v>0.36413641364136412</v>
      </c>
      <c r="S159" s="12">
        <v>8.6497641509433958</v>
      </c>
      <c r="T159" s="15">
        <v>6.7106710671067105E-2</v>
      </c>
      <c r="U159" s="75">
        <v>8.3420398009950247</v>
      </c>
      <c r="V159" s="76">
        <v>0.11551155115511551</v>
      </c>
      <c r="W159" s="12">
        <v>8.3872976338729757</v>
      </c>
      <c r="X159" s="15">
        <v>0.11661166116611661</v>
      </c>
      <c r="Y159" s="75">
        <v>8.3898050974512746</v>
      </c>
      <c r="Z159" s="76">
        <v>0.26622662266226621</v>
      </c>
      <c r="AA159" s="15">
        <v>0.94609460946094615</v>
      </c>
      <c r="AB159" s="15">
        <v>5.3905390539053903E-2</v>
      </c>
      <c r="AC159" s="77">
        <v>8.2912163715796741</v>
      </c>
      <c r="AD159" s="13">
        <v>10</v>
      </c>
      <c r="AE159" s="13">
        <v>8</v>
      </c>
      <c r="AF159" s="44">
        <v>1.5965838592562733</v>
      </c>
      <c r="AG159" s="15">
        <v>0.19256328477073456</v>
      </c>
      <c r="AH159" s="46"/>
    </row>
    <row r="160" spans="2:34" x14ac:dyDescent="0.25">
      <c r="B160" s="13">
        <v>10</v>
      </c>
      <c r="C160" s="13" t="s">
        <v>134</v>
      </c>
      <c r="D160" s="47" t="s">
        <v>219</v>
      </c>
      <c r="E160" s="75">
        <v>7.6</v>
      </c>
      <c r="F160" s="76">
        <v>0</v>
      </c>
      <c r="G160" s="12">
        <v>8</v>
      </c>
      <c r="H160" s="15">
        <v>0</v>
      </c>
      <c r="I160" s="75">
        <v>8</v>
      </c>
      <c r="J160" s="76">
        <v>0</v>
      </c>
      <c r="K160" s="12">
        <v>8.6</v>
      </c>
      <c r="L160" s="15">
        <v>0</v>
      </c>
      <c r="M160" s="75">
        <v>7.9</v>
      </c>
      <c r="N160" s="76">
        <v>0</v>
      </c>
      <c r="O160" s="12">
        <v>7.25</v>
      </c>
      <c r="P160" s="15">
        <v>0.2</v>
      </c>
      <c r="Q160" s="75">
        <v>8.125</v>
      </c>
      <c r="R160" s="76">
        <v>0.2</v>
      </c>
      <c r="S160" s="12">
        <v>7.9</v>
      </c>
      <c r="T160" s="15">
        <v>0</v>
      </c>
      <c r="U160" s="75">
        <v>7.5</v>
      </c>
      <c r="V160" s="76">
        <v>0.2</v>
      </c>
      <c r="W160" s="12">
        <v>8.25</v>
      </c>
      <c r="X160" s="15">
        <v>0.2</v>
      </c>
      <c r="Y160" s="75">
        <v>5.625</v>
      </c>
      <c r="Z160" s="76">
        <v>0.2</v>
      </c>
      <c r="AA160" s="15">
        <v>1</v>
      </c>
      <c r="AB160" s="15">
        <v>0</v>
      </c>
      <c r="AC160" s="77">
        <v>7.74</v>
      </c>
      <c r="AD160" s="13">
        <v>7</v>
      </c>
      <c r="AE160" s="13">
        <v>7</v>
      </c>
      <c r="AF160" s="44">
        <v>1.636823728808914</v>
      </c>
      <c r="AG160" s="15">
        <v>0.21147593395464004</v>
      </c>
      <c r="AH160" s="46"/>
    </row>
    <row r="161" spans="2:34" x14ac:dyDescent="0.25">
      <c r="B161" s="13">
        <v>6</v>
      </c>
      <c r="C161" s="13" t="s">
        <v>124</v>
      </c>
      <c r="D161" s="47" t="s">
        <v>100</v>
      </c>
      <c r="E161" s="75">
        <v>7.666666666666667</v>
      </c>
      <c r="F161" s="76">
        <v>0</v>
      </c>
      <c r="G161" s="12">
        <v>7.666666666666667</v>
      </c>
      <c r="H161" s="15">
        <v>0</v>
      </c>
      <c r="I161" s="75">
        <v>7.666666666666667</v>
      </c>
      <c r="J161" s="76">
        <v>0</v>
      </c>
      <c r="K161" s="12">
        <v>8.3333333333333339</v>
      </c>
      <c r="L161" s="15">
        <v>0</v>
      </c>
      <c r="M161" s="75">
        <v>7.666666666666667</v>
      </c>
      <c r="N161" s="76">
        <v>0</v>
      </c>
      <c r="O161" s="12">
        <v>7</v>
      </c>
      <c r="P161" s="15">
        <v>0.66666666666666663</v>
      </c>
      <c r="Q161" s="75">
        <v>7</v>
      </c>
      <c r="R161" s="76">
        <v>0</v>
      </c>
      <c r="S161" s="12">
        <v>8.3333333333333339</v>
      </c>
      <c r="T161" s="15">
        <v>0</v>
      </c>
      <c r="U161" s="75">
        <v>7.333333333333333</v>
      </c>
      <c r="V161" s="76">
        <v>0</v>
      </c>
      <c r="W161" s="12">
        <v>7.666666666666667</v>
      </c>
      <c r="X161" s="15">
        <v>0</v>
      </c>
      <c r="Y161" s="75">
        <v>7</v>
      </c>
      <c r="Z161" s="76">
        <v>0.33333333333333331</v>
      </c>
      <c r="AA161" s="15">
        <v>1</v>
      </c>
      <c r="AB161" s="15">
        <v>0</v>
      </c>
      <c r="AC161" s="77">
        <v>7.6333333333333337</v>
      </c>
      <c r="AD161" s="13">
        <v>8</v>
      </c>
      <c r="AE161" s="13">
        <v>8</v>
      </c>
      <c r="AF161" s="44">
        <v>0.71228128767247689</v>
      </c>
      <c r="AG161" s="15">
        <v>9.3311959083730592E-2</v>
      </c>
      <c r="AH161" s="46"/>
    </row>
    <row r="165" spans="2:34" s="4" customFormat="1" ht="18.75" x14ac:dyDescent="0.3">
      <c r="C165" s="104" t="s">
        <v>132</v>
      </c>
      <c r="D165" s="104"/>
      <c r="E165" s="104"/>
      <c r="F165" s="104"/>
      <c r="G165" s="104"/>
      <c r="H165" s="104"/>
    </row>
    <row r="166" spans="2:34" s="4" customFormat="1" ht="15.75" x14ac:dyDescent="0.25">
      <c r="C166" s="29"/>
    </row>
    <row r="167" spans="2:34" s="4" customFormat="1" x14ac:dyDescent="0.25">
      <c r="D167" s="10" t="s">
        <v>192</v>
      </c>
      <c r="E167" s="36" t="s">
        <v>218</v>
      </c>
      <c r="F167" s="30" t="s">
        <v>188</v>
      </c>
      <c r="G167" s="30" t="s">
        <v>190</v>
      </c>
      <c r="H167" s="36" t="s">
        <v>189</v>
      </c>
      <c r="I167" s="30" t="s">
        <v>172</v>
      </c>
    </row>
    <row r="168" spans="2:34" s="4" customFormat="1" x14ac:dyDescent="0.25">
      <c r="D168" s="47" t="s">
        <v>8</v>
      </c>
      <c r="E168" s="76">
        <v>0.79794128860083868</v>
      </c>
      <c r="F168" s="15">
        <v>0.15535646206633624</v>
      </c>
      <c r="G168" s="76">
        <v>1.8490278307281737E-2</v>
      </c>
      <c r="H168" s="15">
        <v>2.8211971025543271E-2</v>
      </c>
      <c r="I168" s="78">
        <v>1</v>
      </c>
    </row>
    <row r="169" spans="2:34" s="4" customFormat="1" x14ac:dyDescent="0.25">
      <c r="D169" s="47" t="s">
        <v>9</v>
      </c>
      <c r="E169" s="76">
        <v>0.74409448818897639</v>
      </c>
      <c r="F169" s="15">
        <v>0.19685039370078741</v>
      </c>
      <c r="G169" s="76">
        <v>3.937007874015748E-2</v>
      </c>
      <c r="H169" s="15">
        <v>1.968503937007874E-2</v>
      </c>
      <c r="I169" s="78">
        <v>1</v>
      </c>
    </row>
    <row r="170" spans="2:34" s="4" customFormat="1" x14ac:dyDescent="0.25">
      <c r="D170" s="47" t="s">
        <v>127</v>
      </c>
      <c r="E170" s="76">
        <v>0.84080188679245282</v>
      </c>
      <c r="F170" s="15">
        <v>0.10141509433962265</v>
      </c>
      <c r="G170" s="76">
        <v>2.2405660377358489E-2</v>
      </c>
      <c r="H170" s="15">
        <v>3.5377358490566037E-2</v>
      </c>
      <c r="I170" s="78">
        <v>1</v>
      </c>
    </row>
    <row r="171" spans="2:34" s="4" customFormat="1" x14ac:dyDescent="0.25">
      <c r="D171" s="47" t="s">
        <v>10</v>
      </c>
      <c r="E171" s="76">
        <v>0.77301927194860809</v>
      </c>
      <c r="F171" s="15">
        <v>9.421841541755889E-2</v>
      </c>
      <c r="G171" s="76">
        <v>6.852248394004283E-2</v>
      </c>
      <c r="H171" s="15">
        <v>6.4239828693790149E-2</v>
      </c>
      <c r="I171" s="78">
        <v>1</v>
      </c>
    </row>
    <row r="172" spans="2:34" s="4" customFormat="1" x14ac:dyDescent="0.25">
      <c r="D172" s="47" t="s">
        <v>11</v>
      </c>
      <c r="E172" s="76">
        <v>0.77192982456140347</v>
      </c>
      <c r="F172" s="15">
        <v>0.11988304093567251</v>
      </c>
      <c r="G172" s="76">
        <v>5.8479532163742687E-2</v>
      </c>
      <c r="H172" s="15">
        <v>4.9707602339181284E-2</v>
      </c>
      <c r="I172" s="78">
        <v>0.99999999999999989</v>
      </c>
    </row>
    <row r="173" spans="2:34" s="4" customFormat="1" x14ac:dyDescent="0.25">
      <c r="D173" s="47" t="s">
        <v>12</v>
      </c>
      <c r="E173" s="76">
        <v>0.79842931937172779</v>
      </c>
      <c r="F173" s="15">
        <v>0.10602094240837696</v>
      </c>
      <c r="G173" s="76">
        <v>4.1884816753926704E-2</v>
      </c>
      <c r="H173" s="15">
        <v>5.3664921465968587E-2</v>
      </c>
      <c r="I173" s="78">
        <v>1.0000000000000002</v>
      </c>
    </row>
    <row r="174" spans="2:34" s="4" customFormat="1" x14ac:dyDescent="0.25">
      <c r="D174" s="47" t="s">
        <v>13</v>
      </c>
      <c r="E174" s="76">
        <v>0.78385228095582915</v>
      </c>
      <c r="F174" s="15">
        <v>0.12635771180304128</v>
      </c>
      <c r="G174" s="76">
        <v>4.2722664735698766E-2</v>
      </c>
      <c r="H174" s="15">
        <v>4.7067342505430848E-2</v>
      </c>
      <c r="I174" s="78">
        <v>1</v>
      </c>
    </row>
    <row r="175" spans="2:34" s="4" customFormat="1" x14ac:dyDescent="0.25">
      <c r="D175" s="47" t="s">
        <v>151</v>
      </c>
      <c r="E175" s="76">
        <v>0.77694235588972427</v>
      </c>
      <c r="F175" s="15">
        <v>0.11779448621553884</v>
      </c>
      <c r="G175" s="76">
        <v>4.7619047619047616E-2</v>
      </c>
      <c r="H175" s="15">
        <v>5.764411027568922E-2</v>
      </c>
      <c r="I175" s="78">
        <v>1</v>
      </c>
    </row>
    <row r="176" spans="2:34" s="4" customFormat="1" x14ac:dyDescent="0.25">
      <c r="D176" s="47" t="s">
        <v>14</v>
      </c>
      <c r="E176" s="76">
        <v>0.8</v>
      </c>
      <c r="F176" s="15">
        <v>8.5416666666666669E-2</v>
      </c>
      <c r="G176" s="76">
        <v>5.8333333333333334E-2</v>
      </c>
      <c r="H176" s="15">
        <v>5.6250000000000001E-2</v>
      </c>
      <c r="I176" s="78">
        <v>1</v>
      </c>
    </row>
    <row r="177" spans="4:9" s="4" customFormat="1" x14ac:dyDescent="0.25">
      <c r="D177" s="47" t="s">
        <v>15</v>
      </c>
      <c r="E177" s="76">
        <v>0.7817877629063098</v>
      </c>
      <c r="F177" s="15">
        <v>0.15846080305927343</v>
      </c>
      <c r="G177" s="76">
        <v>2.9636711281070746E-2</v>
      </c>
      <c r="H177" s="15">
        <v>3.011472275334608E-2</v>
      </c>
      <c r="I177" s="78">
        <v>1</v>
      </c>
    </row>
    <row r="178" spans="4:9" s="4" customFormat="1" x14ac:dyDescent="0.25">
      <c r="D178" s="47" t="s">
        <v>140</v>
      </c>
      <c r="E178" s="76">
        <v>0.74017094017094021</v>
      </c>
      <c r="F178" s="15">
        <v>0.20227920227920229</v>
      </c>
      <c r="G178" s="76">
        <v>1.1965811965811967E-2</v>
      </c>
      <c r="H178" s="15">
        <v>4.5584045584045586E-2</v>
      </c>
      <c r="I178" s="78">
        <v>1</v>
      </c>
    </row>
    <row r="179" spans="4:9" s="4" customFormat="1" x14ac:dyDescent="0.25">
      <c r="D179" s="47" t="s">
        <v>142</v>
      </c>
      <c r="E179" s="76">
        <v>0.79640718562874246</v>
      </c>
      <c r="F179" s="15">
        <v>0.15169660678642716</v>
      </c>
      <c r="G179" s="76">
        <v>1.7964071856287425E-2</v>
      </c>
      <c r="H179" s="15">
        <v>3.3932135728542916E-2</v>
      </c>
      <c r="I179" s="78">
        <v>1</v>
      </c>
    </row>
    <row r="180" spans="4:9" s="4" customFormat="1" x14ac:dyDescent="0.25">
      <c r="D180" s="47" t="s">
        <v>139</v>
      </c>
      <c r="E180" s="76">
        <v>0.74404761904761907</v>
      </c>
      <c r="F180" s="15">
        <v>0.18452380952380953</v>
      </c>
      <c r="G180" s="76">
        <v>1.1904761904761904E-2</v>
      </c>
      <c r="H180" s="15">
        <v>5.9523809523809521E-2</v>
      </c>
      <c r="I180" s="78">
        <v>1</v>
      </c>
    </row>
    <row r="181" spans="4:9" s="4" customFormat="1" x14ac:dyDescent="0.25">
      <c r="D181" s="47" t="s">
        <v>16</v>
      </c>
      <c r="E181" s="76">
        <v>0.72496263079222723</v>
      </c>
      <c r="F181" s="15">
        <v>0.17937219730941703</v>
      </c>
      <c r="G181" s="76">
        <v>4.4095665171898356E-2</v>
      </c>
      <c r="H181" s="15">
        <v>5.1569506726457402E-2</v>
      </c>
      <c r="I181" s="78">
        <v>1</v>
      </c>
    </row>
    <row r="182" spans="4:9" s="4" customFormat="1" x14ac:dyDescent="0.25">
      <c r="D182" s="47" t="s">
        <v>17</v>
      </c>
      <c r="E182" s="76">
        <v>0.83142201834862384</v>
      </c>
      <c r="F182" s="15">
        <v>9.4036697247706427E-2</v>
      </c>
      <c r="G182" s="76">
        <v>3.4403669724770644E-2</v>
      </c>
      <c r="H182" s="15">
        <v>4.0137614678899085E-2</v>
      </c>
      <c r="I182" s="78">
        <v>1</v>
      </c>
    </row>
    <row r="183" spans="4:9" s="4" customFormat="1" x14ac:dyDescent="0.25">
      <c r="D183" s="47" t="s">
        <v>18</v>
      </c>
      <c r="E183" s="76">
        <v>0.77653927813163481</v>
      </c>
      <c r="F183" s="15">
        <v>0.16878980891719744</v>
      </c>
      <c r="G183" s="76">
        <v>2.2292993630573247E-2</v>
      </c>
      <c r="H183" s="15">
        <v>3.237791932059448E-2</v>
      </c>
      <c r="I183" s="78">
        <v>1</v>
      </c>
    </row>
    <row r="184" spans="4:9" s="4" customFormat="1" x14ac:dyDescent="0.25">
      <c r="D184" s="47" t="s">
        <v>19</v>
      </c>
      <c r="E184" s="76">
        <v>0.82558139534883723</v>
      </c>
      <c r="F184" s="15">
        <v>7.9941860465116282E-2</v>
      </c>
      <c r="G184" s="76">
        <v>5.4505813953488372E-2</v>
      </c>
      <c r="H184" s="15">
        <v>3.9970930232558141E-2</v>
      </c>
      <c r="I184" s="78">
        <v>1</v>
      </c>
    </row>
    <row r="185" spans="4:9" s="4" customFormat="1" x14ac:dyDescent="0.25">
      <c r="D185" s="47" t="s">
        <v>159</v>
      </c>
      <c r="E185" s="76">
        <v>0.79543230016313216</v>
      </c>
      <c r="F185" s="15">
        <v>0.14355628058727568</v>
      </c>
      <c r="G185" s="76">
        <v>2.936378466557912E-2</v>
      </c>
      <c r="H185" s="15">
        <v>3.1647634584013047E-2</v>
      </c>
      <c r="I185" s="78">
        <v>1</v>
      </c>
    </row>
    <row r="186" spans="4:9" s="4" customFormat="1" x14ac:dyDescent="0.25">
      <c r="D186" s="47" t="s">
        <v>20</v>
      </c>
      <c r="E186" s="76">
        <v>0.70682730923694781</v>
      </c>
      <c r="F186" s="15">
        <v>0.15261044176706828</v>
      </c>
      <c r="G186" s="76">
        <v>6.224899598393574E-2</v>
      </c>
      <c r="H186" s="15">
        <v>7.8313253012048195E-2</v>
      </c>
      <c r="I186" s="78">
        <v>1</v>
      </c>
    </row>
    <row r="187" spans="4:9" s="4" customFormat="1" x14ac:dyDescent="0.25">
      <c r="D187" s="47" t="s">
        <v>21</v>
      </c>
      <c r="E187" s="76">
        <v>0.79276315789473684</v>
      </c>
      <c r="F187" s="15">
        <v>0.11513157894736842</v>
      </c>
      <c r="G187" s="76">
        <v>4.9342105263157895E-2</v>
      </c>
      <c r="H187" s="15">
        <v>4.2763157894736843E-2</v>
      </c>
      <c r="I187" s="78">
        <v>1</v>
      </c>
    </row>
    <row r="188" spans="4:9" s="4" customFormat="1" x14ac:dyDescent="0.25">
      <c r="D188" s="47" t="s">
        <v>22</v>
      </c>
      <c r="E188" s="76">
        <v>0.71518987341772156</v>
      </c>
      <c r="F188" s="15">
        <v>0.18354430379746836</v>
      </c>
      <c r="G188" s="76">
        <v>6.9620253164556958E-2</v>
      </c>
      <c r="H188" s="15">
        <v>3.1645569620253167E-2</v>
      </c>
      <c r="I188" s="78">
        <v>1</v>
      </c>
    </row>
    <row r="189" spans="4:9" s="4" customFormat="1" x14ac:dyDescent="0.25">
      <c r="D189" s="47" t="s">
        <v>145</v>
      </c>
      <c r="E189" s="76">
        <v>0.6029411764705882</v>
      </c>
      <c r="F189" s="15">
        <v>0.3014705882352941</v>
      </c>
      <c r="G189" s="76">
        <v>5.8823529411764705E-2</v>
      </c>
      <c r="H189" s="15">
        <v>3.6764705882352942E-2</v>
      </c>
      <c r="I189" s="78">
        <v>0.99999999999999989</v>
      </c>
    </row>
    <row r="190" spans="4:9" s="4" customFormat="1" x14ac:dyDescent="0.25">
      <c r="D190" s="47" t="s">
        <v>23</v>
      </c>
      <c r="E190" s="76">
        <v>0.79702970297029707</v>
      </c>
      <c r="F190" s="15">
        <v>9.9009900990099015E-2</v>
      </c>
      <c r="G190" s="76">
        <v>8.1683168316831686E-2</v>
      </c>
      <c r="H190" s="15">
        <v>2.2277227722772276E-2</v>
      </c>
      <c r="I190" s="78">
        <v>1</v>
      </c>
    </row>
    <row r="191" spans="4:9" s="4" customFormat="1" x14ac:dyDescent="0.25">
      <c r="D191" s="47" t="s">
        <v>24</v>
      </c>
      <c r="E191" s="76">
        <v>0.72</v>
      </c>
      <c r="F191" s="15">
        <v>0.13</v>
      </c>
      <c r="G191" s="76">
        <v>5.6666666666666664E-2</v>
      </c>
      <c r="H191" s="15">
        <v>9.3333333333333338E-2</v>
      </c>
      <c r="I191" s="78">
        <v>1</v>
      </c>
    </row>
    <row r="192" spans="4:9" s="4" customFormat="1" x14ac:dyDescent="0.25">
      <c r="D192" s="47" t="s">
        <v>25</v>
      </c>
      <c r="E192" s="76">
        <v>0.78032036613272315</v>
      </c>
      <c r="F192" s="15">
        <v>0.12585812356979406</v>
      </c>
      <c r="G192" s="76">
        <v>5.4919908466819219E-2</v>
      </c>
      <c r="H192" s="15">
        <v>3.8901601830663615E-2</v>
      </c>
      <c r="I192" s="78">
        <v>1.0000000000000002</v>
      </c>
    </row>
    <row r="193" spans="4:9" s="4" customFormat="1" x14ac:dyDescent="0.25">
      <c r="D193" s="47" t="s">
        <v>26</v>
      </c>
      <c r="E193" s="76">
        <v>0.6912751677852349</v>
      </c>
      <c r="F193" s="15">
        <v>0.10067114093959731</v>
      </c>
      <c r="G193" s="76">
        <v>6.0402684563758392E-2</v>
      </c>
      <c r="H193" s="15">
        <v>0.1476510067114094</v>
      </c>
      <c r="I193" s="78">
        <v>1</v>
      </c>
    </row>
    <row r="194" spans="4:9" s="4" customFormat="1" x14ac:dyDescent="0.25">
      <c r="D194" s="47" t="s">
        <v>141</v>
      </c>
      <c r="E194" s="76">
        <v>0.65774647887323945</v>
      </c>
      <c r="F194" s="15">
        <v>0.23908450704225351</v>
      </c>
      <c r="G194" s="76">
        <v>3.1690140845070422E-2</v>
      </c>
      <c r="H194" s="15">
        <v>7.1478873239436622E-2</v>
      </c>
      <c r="I194" s="78">
        <v>0.99999999999999989</v>
      </c>
    </row>
    <row r="195" spans="4:9" s="4" customFormat="1" x14ac:dyDescent="0.25">
      <c r="D195" s="47" t="s">
        <v>27</v>
      </c>
      <c r="E195" s="76">
        <v>0.74220032840722494</v>
      </c>
      <c r="F195" s="15">
        <v>0.15435139573070608</v>
      </c>
      <c r="G195" s="76">
        <v>4.4334975369458129E-2</v>
      </c>
      <c r="H195" s="15">
        <v>5.9113300492610835E-2</v>
      </c>
      <c r="I195" s="78">
        <v>1</v>
      </c>
    </row>
    <row r="196" spans="4:9" s="4" customFormat="1" x14ac:dyDescent="0.25">
      <c r="D196" s="47" t="s">
        <v>28</v>
      </c>
      <c r="E196" s="76">
        <v>0.82156611039794614</v>
      </c>
      <c r="F196" s="15">
        <v>0.11553273427471117</v>
      </c>
      <c r="G196" s="76">
        <v>2.4390243902439025E-2</v>
      </c>
      <c r="H196" s="15">
        <v>3.8510911424903725E-2</v>
      </c>
      <c r="I196" s="78">
        <v>1.0000000000000002</v>
      </c>
    </row>
    <row r="197" spans="4:9" s="4" customFormat="1" x14ac:dyDescent="0.25">
      <c r="D197" s="47" t="s">
        <v>29</v>
      </c>
      <c r="E197" s="76">
        <v>0.77905491698595142</v>
      </c>
      <c r="F197" s="15">
        <v>0.1251596424010217</v>
      </c>
      <c r="G197" s="76">
        <v>4.2145593869731802E-2</v>
      </c>
      <c r="H197" s="15">
        <v>5.3639846743295021E-2</v>
      </c>
      <c r="I197" s="78">
        <v>1</v>
      </c>
    </row>
    <row r="198" spans="4:9" s="4" customFormat="1" x14ac:dyDescent="0.25">
      <c r="D198" s="47" t="s">
        <v>30</v>
      </c>
      <c r="E198" s="76">
        <v>0.77014218009478674</v>
      </c>
      <c r="F198" s="15">
        <v>0.13507109004739337</v>
      </c>
      <c r="G198" s="76">
        <v>5.4502369668246446E-2</v>
      </c>
      <c r="H198" s="15">
        <v>4.0284360189573459E-2</v>
      </c>
      <c r="I198" s="78">
        <v>1</v>
      </c>
    </row>
    <row r="199" spans="4:9" s="4" customFormat="1" x14ac:dyDescent="0.25">
      <c r="D199" s="47" t="s">
        <v>31</v>
      </c>
      <c r="E199" s="76">
        <v>0.64383561643835618</v>
      </c>
      <c r="F199" s="15">
        <v>0.13698630136986301</v>
      </c>
      <c r="G199" s="76">
        <v>0.13698630136986301</v>
      </c>
      <c r="H199" s="15">
        <v>8.2191780821917804E-2</v>
      </c>
      <c r="I199" s="78">
        <v>1</v>
      </c>
    </row>
    <row r="200" spans="4:9" s="4" customFormat="1" x14ac:dyDescent="0.25">
      <c r="D200" s="47" t="s">
        <v>32</v>
      </c>
      <c r="E200" s="76">
        <v>0.70807174887892377</v>
      </c>
      <c r="F200" s="15">
        <v>0.20493273542600896</v>
      </c>
      <c r="G200" s="76">
        <v>3.9910313901345293E-2</v>
      </c>
      <c r="H200" s="15">
        <v>4.708520179372197E-2</v>
      </c>
      <c r="I200" s="78">
        <v>1</v>
      </c>
    </row>
    <row r="201" spans="4:9" s="4" customFormat="1" x14ac:dyDescent="0.25">
      <c r="D201" s="47" t="s">
        <v>33</v>
      </c>
      <c r="E201" s="76">
        <v>0.67236255572065384</v>
      </c>
      <c r="F201" s="15">
        <v>0.19613670133729569</v>
      </c>
      <c r="G201" s="76">
        <v>8.3209509658246653E-2</v>
      </c>
      <c r="H201" s="15">
        <v>4.8291233283803865E-2</v>
      </c>
      <c r="I201" s="78">
        <v>1</v>
      </c>
    </row>
    <row r="202" spans="4:9" s="4" customFormat="1" x14ac:dyDescent="0.25">
      <c r="D202" s="47" t="s">
        <v>171</v>
      </c>
      <c r="E202" s="76">
        <v>1</v>
      </c>
      <c r="F202" s="15">
        <v>0</v>
      </c>
      <c r="G202" s="76">
        <v>0</v>
      </c>
      <c r="H202" s="15">
        <v>0</v>
      </c>
      <c r="I202" s="78">
        <v>1</v>
      </c>
    </row>
    <row r="203" spans="4:9" s="4" customFormat="1" x14ac:dyDescent="0.25">
      <c r="D203" s="47" t="s">
        <v>158</v>
      </c>
      <c r="E203" s="76">
        <v>0.70434782608695656</v>
      </c>
      <c r="F203" s="15">
        <v>0.19130434782608696</v>
      </c>
      <c r="G203" s="76">
        <v>6.0869565217391307E-2</v>
      </c>
      <c r="H203" s="15">
        <v>4.3478260869565216E-2</v>
      </c>
      <c r="I203" s="78">
        <v>1</v>
      </c>
    </row>
    <row r="204" spans="4:9" s="4" customFormat="1" x14ac:dyDescent="0.25">
      <c r="D204" s="47" t="s">
        <v>34</v>
      </c>
      <c r="E204" s="76">
        <v>0.78382581648522553</v>
      </c>
      <c r="F204" s="15">
        <v>0.12752721617418353</v>
      </c>
      <c r="G204" s="76">
        <v>5.7542768273716953E-2</v>
      </c>
      <c r="H204" s="15">
        <v>3.110419906687403E-2</v>
      </c>
      <c r="I204" s="78">
        <v>1</v>
      </c>
    </row>
    <row r="205" spans="4:9" s="4" customFormat="1" x14ac:dyDescent="0.25">
      <c r="D205" s="47" t="s">
        <v>143</v>
      </c>
      <c r="E205" s="76">
        <v>0.70547945205479456</v>
      </c>
      <c r="F205" s="15">
        <v>0.2089041095890411</v>
      </c>
      <c r="G205" s="76">
        <v>3.4246575342465752E-2</v>
      </c>
      <c r="H205" s="15">
        <v>5.1369863013698627E-2</v>
      </c>
      <c r="I205" s="78">
        <v>1</v>
      </c>
    </row>
    <row r="206" spans="4:9" s="4" customFormat="1" x14ac:dyDescent="0.25">
      <c r="D206" s="47" t="s">
        <v>35</v>
      </c>
      <c r="E206" s="76">
        <v>0.80215827338129497</v>
      </c>
      <c r="F206" s="15">
        <v>0.10071942446043165</v>
      </c>
      <c r="G206" s="76">
        <v>3.9568345323741004E-2</v>
      </c>
      <c r="H206" s="15">
        <v>5.7553956834532377E-2</v>
      </c>
      <c r="I206" s="78">
        <v>1</v>
      </c>
    </row>
    <row r="207" spans="4:9" s="4" customFormat="1" x14ac:dyDescent="0.25">
      <c r="D207" s="47" t="s">
        <v>36</v>
      </c>
      <c r="E207" s="76">
        <v>0.66601178781925341</v>
      </c>
      <c r="F207" s="15">
        <v>0.21611001964636542</v>
      </c>
      <c r="G207" s="76">
        <v>4.5186640471512773E-2</v>
      </c>
      <c r="H207" s="15">
        <v>7.269155206286837E-2</v>
      </c>
      <c r="I207" s="78">
        <v>1</v>
      </c>
    </row>
    <row r="208" spans="4:9" s="4" customFormat="1" x14ac:dyDescent="0.25">
      <c r="D208" s="47" t="s">
        <v>37</v>
      </c>
      <c r="E208" s="76">
        <v>0.66783216783216781</v>
      </c>
      <c r="F208" s="15">
        <v>0.20979020979020979</v>
      </c>
      <c r="G208" s="76">
        <v>8.0419580419580416E-2</v>
      </c>
      <c r="H208" s="15">
        <v>4.195804195804196E-2</v>
      </c>
      <c r="I208" s="78">
        <v>1</v>
      </c>
    </row>
    <row r="209" spans="4:9" s="4" customFormat="1" x14ac:dyDescent="0.25">
      <c r="D209" s="47" t="s">
        <v>38</v>
      </c>
      <c r="E209" s="76">
        <v>0.7598314606741573</v>
      </c>
      <c r="F209" s="15">
        <v>0.18258426966292135</v>
      </c>
      <c r="G209" s="76">
        <v>2.247191011235955E-2</v>
      </c>
      <c r="H209" s="15">
        <v>3.51123595505618E-2</v>
      </c>
      <c r="I209" s="78">
        <v>1</v>
      </c>
    </row>
    <row r="210" spans="4:9" s="4" customFormat="1" x14ac:dyDescent="0.25">
      <c r="D210" s="47" t="s">
        <v>39</v>
      </c>
      <c r="E210" s="76">
        <v>0.67920353982300885</v>
      </c>
      <c r="F210" s="15">
        <v>0.20575221238938052</v>
      </c>
      <c r="G210" s="76">
        <v>7.7433628318584066E-2</v>
      </c>
      <c r="H210" s="15">
        <v>3.7610619469026552E-2</v>
      </c>
      <c r="I210" s="78">
        <v>1</v>
      </c>
    </row>
    <row r="211" spans="4:9" s="4" customFormat="1" x14ac:dyDescent="0.25">
      <c r="D211" s="47" t="s">
        <v>40</v>
      </c>
      <c r="E211" s="76">
        <v>0.7831325301204819</v>
      </c>
      <c r="F211" s="15">
        <v>0.10843373493975904</v>
      </c>
      <c r="G211" s="76">
        <v>1.2048192771084338E-2</v>
      </c>
      <c r="H211" s="15">
        <v>9.6385542168674704E-2</v>
      </c>
      <c r="I211" s="78">
        <v>1</v>
      </c>
    </row>
    <row r="212" spans="4:9" s="4" customFormat="1" x14ac:dyDescent="0.25">
      <c r="D212" s="47" t="s">
        <v>41</v>
      </c>
      <c r="E212" s="76">
        <v>0.76845637583892612</v>
      </c>
      <c r="F212" s="15">
        <v>0.17785234899328858</v>
      </c>
      <c r="G212" s="76">
        <v>3.0201342281879196E-2</v>
      </c>
      <c r="H212" s="15">
        <v>2.3489932885906041E-2</v>
      </c>
      <c r="I212" s="78">
        <v>1</v>
      </c>
    </row>
    <row r="213" spans="4:9" s="4" customFormat="1" x14ac:dyDescent="0.25">
      <c r="D213" s="47" t="s">
        <v>42</v>
      </c>
      <c r="E213" s="76">
        <v>0.71787709497206709</v>
      </c>
      <c r="F213" s="15">
        <v>0.15083798882681565</v>
      </c>
      <c r="G213" s="76">
        <v>3.9106145251396648E-2</v>
      </c>
      <c r="H213" s="15">
        <v>9.217877094972067E-2</v>
      </c>
      <c r="I213" s="78">
        <v>1</v>
      </c>
    </row>
    <row r="214" spans="4:9" s="4" customFormat="1" x14ac:dyDescent="0.25">
      <c r="D214" s="47" t="s">
        <v>43</v>
      </c>
      <c r="E214" s="76">
        <v>0.85496183206106868</v>
      </c>
      <c r="F214" s="15">
        <v>0.11450381679389313</v>
      </c>
      <c r="G214" s="76">
        <v>7.6335877862595417E-3</v>
      </c>
      <c r="H214" s="15">
        <v>2.2900763358778626E-2</v>
      </c>
      <c r="I214" s="78">
        <v>1</v>
      </c>
    </row>
    <row r="215" spans="4:9" s="4" customFormat="1" x14ac:dyDescent="0.25">
      <c r="D215" s="47" t="s">
        <v>44</v>
      </c>
      <c r="E215" s="76">
        <v>0.7487828627069133</v>
      </c>
      <c r="F215" s="15">
        <v>0.15676728334956183</v>
      </c>
      <c r="G215" s="76">
        <v>4.2843232716650435E-2</v>
      </c>
      <c r="H215" s="15">
        <v>5.1606621226874393E-2</v>
      </c>
      <c r="I215" s="78">
        <v>1</v>
      </c>
    </row>
    <row r="216" spans="4:9" s="4" customFormat="1" x14ac:dyDescent="0.25">
      <c r="D216" s="47" t="s">
        <v>45</v>
      </c>
      <c r="E216" s="76">
        <v>0.82608695652173914</v>
      </c>
      <c r="F216" s="15">
        <v>0.15217391304347827</v>
      </c>
      <c r="G216" s="76">
        <v>0</v>
      </c>
      <c r="H216" s="15">
        <v>2.1739130434782608E-2</v>
      </c>
      <c r="I216" s="78">
        <v>1</v>
      </c>
    </row>
    <row r="217" spans="4:9" s="4" customFormat="1" x14ac:dyDescent="0.25">
      <c r="D217" s="47" t="s">
        <v>46</v>
      </c>
      <c r="E217" s="76">
        <v>0.73207036535859271</v>
      </c>
      <c r="F217" s="15">
        <v>0.17591339648173207</v>
      </c>
      <c r="G217" s="76">
        <v>3.3829499323410013E-2</v>
      </c>
      <c r="H217" s="15">
        <v>5.8186738836265225E-2</v>
      </c>
      <c r="I217" s="78">
        <v>1</v>
      </c>
    </row>
    <row r="218" spans="4:9" s="4" customFormat="1" x14ac:dyDescent="0.25">
      <c r="D218" s="47" t="s">
        <v>47</v>
      </c>
      <c r="E218" s="76">
        <v>0.75044883303411136</v>
      </c>
      <c r="F218" s="15">
        <v>0.15439856373429084</v>
      </c>
      <c r="G218" s="76">
        <v>4.66786355475763E-2</v>
      </c>
      <c r="H218" s="15">
        <v>4.8473967684021541E-2</v>
      </c>
      <c r="I218" s="78">
        <v>1</v>
      </c>
    </row>
    <row r="219" spans="4:9" s="4" customFormat="1" x14ac:dyDescent="0.25">
      <c r="D219" s="47" t="s">
        <v>169</v>
      </c>
      <c r="E219" s="76">
        <v>0.64084507042253525</v>
      </c>
      <c r="F219" s="15">
        <v>0.26760563380281688</v>
      </c>
      <c r="G219" s="76">
        <v>1.4084507042253521E-2</v>
      </c>
      <c r="H219" s="15">
        <v>7.746478873239436E-2</v>
      </c>
      <c r="I219" s="78">
        <v>1</v>
      </c>
    </row>
    <row r="220" spans="4:9" s="4" customFormat="1" x14ac:dyDescent="0.25">
      <c r="D220" s="47" t="s">
        <v>48</v>
      </c>
      <c r="E220" s="76">
        <v>0.75113122171945701</v>
      </c>
      <c r="F220" s="15">
        <v>0.15837104072398189</v>
      </c>
      <c r="G220" s="76">
        <v>4.9773755656108594E-2</v>
      </c>
      <c r="H220" s="15">
        <v>4.072398190045249E-2</v>
      </c>
      <c r="I220" s="78">
        <v>1</v>
      </c>
    </row>
    <row r="221" spans="4:9" s="4" customFormat="1" x14ac:dyDescent="0.25">
      <c r="D221" s="47" t="s">
        <v>49</v>
      </c>
      <c r="E221" s="76">
        <v>0.7186495176848875</v>
      </c>
      <c r="F221" s="15">
        <v>0.18810289389067525</v>
      </c>
      <c r="G221" s="76">
        <v>5.3054662379421219E-2</v>
      </c>
      <c r="H221" s="15">
        <v>4.0192926045016078E-2</v>
      </c>
      <c r="I221" s="78">
        <v>1</v>
      </c>
    </row>
    <row r="222" spans="4:9" s="4" customFormat="1" x14ac:dyDescent="0.25">
      <c r="D222" s="47" t="s">
        <v>50</v>
      </c>
      <c r="E222" s="76">
        <v>0.73529411764705888</v>
      </c>
      <c r="F222" s="15">
        <v>0.23529411764705882</v>
      </c>
      <c r="G222" s="76">
        <v>2.9411764705882353E-2</v>
      </c>
      <c r="H222" s="15">
        <v>0</v>
      </c>
      <c r="I222" s="78">
        <v>1</v>
      </c>
    </row>
    <row r="223" spans="4:9" s="4" customFormat="1" x14ac:dyDescent="0.25">
      <c r="D223" s="47" t="s">
        <v>51</v>
      </c>
      <c r="E223" s="76">
        <v>0.74285714285714288</v>
      </c>
      <c r="F223" s="15">
        <v>0.16103896103896104</v>
      </c>
      <c r="G223" s="76">
        <v>5.627705627705628E-2</v>
      </c>
      <c r="H223" s="15">
        <v>3.9826839826839829E-2</v>
      </c>
      <c r="I223" s="78">
        <v>1</v>
      </c>
    </row>
    <row r="224" spans="4:9" s="4" customFormat="1" x14ac:dyDescent="0.25">
      <c r="D224" s="47" t="s">
        <v>52</v>
      </c>
      <c r="E224" s="76">
        <v>0.74689904223582981</v>
      </c>
      <c r="F224" s="15">
        <v>0.16972837180091066</v>
      </c>
      <c r="G224" s="76">
        <v>3.6897472130632755E-2</v>
      </c>
      <c r="H224" s="15">
        <v>4.6475113832626785E-2</v>
      </c>
      <c r="I224" s="78">
        <v>1</v>
      </c>
    </row>
    <row r="225" spans="4:9" s="4" customFormat="1" x14ac:dyDescent="0.25">
      <c r="D225" s="47" t="s">
        <v>53</v>
      </c>
      <c r="E225" s="76">
        <v>0.81123244929797189</v>
      </c>
      <c r="F225" s="15">
        <v>0.14976599063962559</v>
      </c>
      <c r="G225" s="76">
        <v>1.8720748829953199E-2</v>
      </c>
      <c r="H225" s="15">
        <v>2.0280811232449299E-2</v>
      </c>
      <c r="I225" s="78">
        <v>1</v>
      </c>
    </row>
    <row r="226" spans="4:9" s="4" customFormat="1" x14ac:dyDescent="0.25">
      <c r="D226" s="47" t="s">
        <v>54</v>
      </c>
      <c r="E226" s="76">
        <v>0.70738636363636365</v>
      </c>
      <c r="F226" s="15">
        <v>0.22727272727272727</v>
      </c>
      <c r="G226" s="76">
        <v>1.7045454545454544E-2</v>
      </c>
      <c r="H226" s="15">
        <v>4.8295454545454544E-2</v>
      </c>
      <c r="I226" s="78">
        <v>1</v>
      </c>
    </row>
    <row r="227" spans="4:9" s="4" customFormat="1" x14ac:dyDescent="0.25">
      <c r="D227" s="47" t="s">
        <v>55</v>
      </c>
      <c r="E227" s="76">
        <v>0.7816091954022989</v>
      </c>
      <c r="F227" s="15">
        <v>9.1954022988505746E-2</v>
      </c>
      <c r="G227" s="76">
        <v>6.8965517241379309E-2</v>
      </c>
      <c r="H227" s="15">
        <v>5.7471264367816091E-2</v>
      </c>
      <c r="I227" s="78">
        <v>1</v>
      </c>
    </row>
    <row r="228" spans="4:9" s="4" customFormat="1" x14ac:dyDescent="0.25">
      <c r="D228" s="47" t="s">
        <v>56</v>
      </c>
      <c r="E228" s="76">
        <v>0.77862595419847325</v>
      </c>
      <c r="F228" s="15">
        <v>0.16793893129770993</v>
      </c>
      <c r="G228" s="76">
        <v>1.5267175572519083E-2</v>
      </c>
      <c r="H228" s="15">
        <v>3.8167938931297711E-2</v>
      </c>
      <c r="I228" s="78">
        <v>1</v>
      </c>
    </row>
    <row r="229" spans="4:9" s="4" customFormat="1" x14ac:dyDescent="0.25">
      <c r="D229" s="47" t="s">
        <v>57</v>
      </c>
      <c r="E229" s="76">
        <v>0.59615384615384615</v>
      </c>
      <c r="F229" s="15">
        <v>0.32692307692307693</v>
      </c>
      <c r="G229" s="76">
        <v>7.6923076923076927E-2</v>
      </c>
      <c r="H229" s="15">
        <v>0</v>
      </c>
      <c r="I229" s="78">
        <v>1</v>
      </c>
    </row>
    <row r="230" spans="4:9" s="4" customFormat="1" x14ac:dyDescent="0.25">
      <c r="D230" s="47" t="s">
        <v>213</v>
      </c>
      <c r="E230" s="76">
        <v>0.5625</v>
      </c>
      <c r="F230" s="15">
        <v>0.375</v>
      </c>
      <c r="G230" s="76">
        <v>0</v>
      </c>
      <c r="H230" s="15">
        <v>6.25E-2</v>
      </c>
      <c r="I230" s="78">
        <v>1</v>
      </c>
    </row>
    <row r="231" spans="4:9" s="4" customFormat="1" x14ac:dyDescent="0.25">
      <c r="D231" s="47" t="s">
        <v>149</v>
      </c>
      <c r="E231" s="76">
        <v>0.63235294117647056</v>
      </c>
      <c r="F231" s="15">
        <v>0.29411764705882354</v>
      </c>
      <c r="G231" s="76">
        <v>4.4117647058823532E-2</v>
      </c>
      <c r="H231" s="15">
        <v>2.9411764705882353E-2</v>
      </c>
      <c r="I231" s="78">
        <v>1</v>
      </c>
    </row>
    <row r="232" spans="4:9" s="4" customFormat="1" x14ac:dyDescent="0.25">
      <c r="D232" s="47" t="s">
        <v>58</v>
      </c>
      <c r="E232" s="76">
        <v>0.6506550218340611</v>
      </c>
      <c r="F232" s="15">
        <v>0.23580786026200873</v>
      </c>
      <c r="G232" s="76">
        <v>7.8602620087336247E-2</v>
      </c>
      <c r="H232" s="15">
        <v>3.4934497816593885E-2</v>
      </c>
      <c r="I232" s="78">
        <v>0.99999999999999989</v>
      </c>
    </row>
    <row r="233" spans="4:9" s="4" customFormat="1" x14ac:dyDescent="0.25">
      <c r="D233" s="47" t="s">
        <v>152</v>
      </c>
      <c r="E233" s="76">
        <v>0.67491166077738518</v>
      </c>
      <c r="F233" s="15">
        <v>0.24734982332155478</v>
      </c>
      <c r="G233" s="76">
        <v>4.5936395759717315E-2</v>
      </c>
      <c r="H233" s="15">
        <v>3.1802120141342753E-2</v>
      </c>
      <c r="I233" s="78">
        <v>1</v>
      </c>
    </row>
    <row r="234" spans="4:9" s="4" customFormat="1" x14ac:dyDescent="0.25">
      <c r="D234" s="47" t="s">
        <v>144</v>
      </c>
      <c r="E234" s="76">
        <v>0.71641791044776115</v>
      </c>
      <c r="F234" s="15">
        <v>0.20895522388059701</v>
      </c>
      <c r="G234" s="76">
        <v>3.6069651741293535E-2</v>
      </c>
      <c r="H234" s="15">
        <v>3.8557213930348257E-2</v>
      </c>
      <c r="I234" s="78">
        <v>1</v>
      </c>
    </row>
    <row r="235" spans="4:9" s="4" customFormat="1" x14ac:dyDescent="0.25">
      <c r="D235" s="47" t="s">
        <v>206</v>
      </c>
      <c r="E235" s="76">
        <v>0.82051282051282048</v>
      </c>
      <c r="F235" s="15">
        <v>9.1037402964008474E-2</v>
      </c>
      <c r="G235" s="76">
        <v>4.4695365796283228E-2</v>
      </c>
      <c r="H235" s="15">
        <v>4.3754410726887794E-2</v>
      </c>
      <c r="I235" s="78">
        <v>0.99999999999999989</v>
      </c>
    </row>
    <row r="236" spans="4:9" s="4" customFormat="1" x14ac:dyDescent="0.25">
      <c r="D236" s="47" t="s">
        <v>216</v>
      </c>
      <c r="E236" s="76">
        <v>0.6</v>
      </c>
      <c r="F236" s="15">
        <v>0.3</v>
      </c>
      <c r="G236" s="76">
        <v>0.1</v>
      </c>
      <c r="H236" s="15">
        <v>0</v>
      </c>
      <c r="I236" s="78">
        <v>0.99999999999999989</v>
      </c>
    </row>
    <row r="237" spans="4:9" s="4" customFormat="1" x14ac:dyDescent="0.25">
      <c r="D237" s="47" t="s">
        <v>59</v>
      </c>
      <c r="E237" s="76">
        <v>1</v>
      </c>
      <c r="F237" s="15">
        <v>0</v>
      </c>
      <c r="G237" s="76">
        <v>0</v>
      </c>
      <c r="H237" s="15">
        <v>0</v>
      </c>
      <c r="I237" s="78">
        <v>1</v>
      </c>
    </row>
    <row r="238" spans="4:9" s="4" customFormat="1" x14ac:dyDescent="0.25">
      <c r="D238" s="47" t="s">
        <v>60</v>
      </c>
      <c r="E238" s="76">
        <v>0.7592592592592593</v>
      </c>
      <c r="F238" s="15">
        <v>0.12962962962962962</v>
      </c>
      <c r="G238" s="76">
        <v>9.2592592592592587E-2</v>
      </c>
      <c r="H238" s="15">
        <v>1.8518518518518517E-2</v>
      </c>
      <c r="I238" s="78">
        <v>1</v>
      </c>
    </row>
    <row r="239" spans="4:9" s="4" customFormat="1" x14ac:dyDescent="0.25">
      <c r="D239" s="47" t="s">
        <v>150</v>
      </c>
      <c r="E239" s="76">
        <v>0.74498567335243548</v>
      </c>
      <c r="F239" s="15">
        <v>0.14326647564469913</v>
      </c>
      <c r="G239" s="76">
        <v>5.730659025787966E-2</v>
      </c>
      <c r="H239" s="15">
        <v>5.4441260744985676E-2</v>
      </c>
      <c r="I239" s="78">
        <v>1</v>
      </c>
    </row>
    <row r="240" spans="4:9" s="4" customFormat="1" x14ac:dyDescent="0.25">
      <c r="D240" s="47" t="s">
        <v>162</v>
      </c>
      <c r="E240" s="76">
        <v>0.759493670886076</v>
      </c>
      <c r="F240" s="15">
        <v>0.12658227848101267</v>
      </c>
      <c r="G240" s="76">
        <v>5.0632911392405063E-2</v>
      </c>
      <c r="H240" s="15">
        <v>6.3291139240506333E-2</v>
      </c>
      <c r="I240" s="78">
        <v>1</v>
      </c>
    </row>
    <row r="241" spans="4:9" s="4" customFormat="1" x14ac:dyDescent="0.25">
      <c r="D241" s="47" t="s">
        <v>61</v>
      </c>
      <c r="E241" s="76">
        <v>0.7407407407407407</v>
      </c>
      <c r="F241" s="15">
        <v>0.12345679012345678</v>
      </c>
      <c r="G241" s="76">
        <v>0.12345679012345678</v>
      </c>
      <c r="H241" s="15">
        <v>1.2345679012345678E-2</v>
      </c>
      <c r="I241" s="78">
        <v>1</v>
      </c>
    </row>
    <row r="242" spans="4:9" s="4" customFormat="1" x14ac:dyDescent="0.25">
      <c r="D242" s="47" t="s">
        <v>62</v>
      </c>
      <c r="E242" s="76">
        <v>0.72673267326732671</v>
      </c>
      <c r="F242" s="15">
        <v>0.15643564356435644</v>
      </c>
      <c r="G242" s="76">
        <v>6.9306930693069313E-2</v>
      </c>
      <c r="H242" s="15">
        <v>4.7524752475247525E-2</v>
      </c>
      <c r="I242" s="78">
        <v>1</v>
      </c>
    </row>
    <row r="243" spans="4:9" s="4" customFormat="1" x14ac:dyDescent="0.25">
      <c r="D243" s="47" t="s">
        <v>63</v>
      </c>
      <c r="E243" s="76">
        <v>0.68292682926829273</v>
      </c>
      <c r="F243" s="15">
        <v>0.23414634146341465</v>
      </c>
      <c r="G243" s="76">
        <v>4.878048780487805E-2</v>
      </c>
      <c r="H243" s="15">
        <v>3.4146341463414637E-2</v>
      </c>
      <c r="I243" s="78">
        <v>1</v>
      </c>
    </row>
    <row r="244" spans="4:9" s="4" customFormat="1" x14ac:dyDescent="0.25">
      <c r="D244" s="47" t="s">
        <v>64</v>
      </c>
      <c r="E244" s="76">
        <v>0.75735294117647056</v>
      </c>
      <c r="F244" s="15">
        <v>0.18014705882352941</v>
      </c>
      <c r="G244" s="76">
        <v>2.389705882352941E-2</v>
      </c>
      <c r="H244" s="15">
        <v>3.860294117647059E-2</v>
      </c>
      <c r="I244" s="78">
        <v>1</v>
      </c>
    </row>
    <row r="245" spans="4:9" s="4" customFormat="1" x14ac:dyDescent="0.25">
      <c r="D245" s="47" t="s">
        <v>146</v>
      </c>
      <c r="E245" s="76">
        <v>0.8</v>
      </c>
      <c r="F245" s="15">
        <v>0.12631578947368421</v>
      </c>
      <c r="G245" s="76">
        <v>2.1052631578947368E-2</v>
      </c>
      <c r="H245" s="15">
        <v>5.2631578947368418E-2</v>
      </c>
      <c r="I245" s="78">
        <v>1</v>
      </c>
    </row>
    <row r="246" spans="4:9" s="4" customFormat="1" x14ac:dyDescent="0.25">
      <c r="D246" s="47" t="s">
        <v>163</v>
      </c>
      <c r="E246" s="76">
        <v>0.69607843137254899</v>
      </c>
      <c r="F246" s="15">
        <v>0.20588235294117646</v>
      </c>
      <c r="G246" s="76">
        <v>6.8627450980392163E-2</v>
      </c>
      <c r="H246" s="15">
        <v>2.9411764705882353E-2</v>
      </c>
      <c r="I246" s="78">
        <v>0.99999999999999989</v>
      </c>
    </row>
    <row r="247" spans="4:9" s="4" customFormat="1" x14ac:dyDescent="0.25">
      <c r="D247" s="47" t="s">
        <v>65</v>
      </c>
      <c r="E247" s="76">
        <v>0.8</v>
      </c>
      <c r="F247" s="15">
        <v>0.10444444444444445</v>
      </c>
      <c r="G247" s="76">
        <v>5.5555555555555552E-2</v>
      </c>
      <c r="H247" s="15">
        <v>0.04</v>
      </c>
      <c r="I247" s="78">
        <v>1</v>
      </c>
    </row>
    <row r="248" spans="4:9" s="4" customFormat="1" x14ac:dyDescent="0.25">
      <c r="D248" s="47" t="s">
        <v>66</v>
      </c>
      <c r="E248" s="76">
        <v>0.83448275862068966</v>
      </c>
      <c r="F248" s="15">
        <v>7.586206896551724E-2</v>
      </c>
      <c r="G248" s="76">
        <v>4.1379310344827586E-2</v>
      </c>
      <c r="H248" s="15">
        <v>4.8275862068965517E-2</v>
      </c>
      <c r="I248" s="78">
        <v>1</v>
      </c>
    </row>
    <row r="249" spans="4:9" s="4" customFormat="1" x14ac:dyDescent="0.25">
      <c r="D249" s="47" t="s">
        <v>67</v>
      </c>
      <c r="E249" s="76">
        <v>0.78787878787878785</v>
      </c>
      <c r="F249" s="15">
        <v>0.10909090909090909</v>
      </c>
      <c r="G249" s="76">
        <v>4.0404040404040407E-2</v>
      </c>
      <c r="H249" s="15">
        <v>6.2626262626262627E-2</v>
      </c>
      <c r="I249" s="78">
        <v>1</v>
      </c>
    </row>
    <row r="250" spans="4:9" s="4" customFormat="1" x14ac:dyDescent="0.25">
      <c r="D250" s="47" t="s">
        <v>68</v>
      </c>
      <c r="E250" s="76">
        <v>0.79583333333333328</v>
      </c>
      <c r="F250" s="15">
        <v>0.11666666666666667</v>
      </c>
      <c r="G250" s="76">
        <v>3.3333333333333333E-2</v>
      </c>
      <c r="H250" s="15">
        <v>5.4166666666666669E-2</v>
      </c>
      <c r="I250" s="78">
        <v>1</v>
      </c>
    </row>
    <row r="251" spans="4:9" s="4" customFormat="1" x14ac:dyDescent="0.25">
      <c r="D251" s="47" t="s">
        <v>69</v>
      </c>
      <c r="E251" s="76">
        <v>0.66666666666666663</v>
      </c>
      <c r="F251" s="15">
        <v>0.21666666666666667</v>
      </c>
      <c r="G251" s="76">
        <v>0.1</v>
      </c>
      <c r="H251" s="15">
        <v>1.6666666666666666E-2</v>
      </c>
      <c r="I251" s="78">
        <v>1</v>
      </c>
    </row>
    <row r="252" spans="4:9" s="4" customFormat="1" x14ac:dyDescent="0.25">
      <c r="D252" s="47" t="s">
        <v>70</v>
      </c>
      <c r="E252" s="76">
        <v>0.83629078420148828</v>
      </c>
      <c r="F252" s="15">
        <v>9.2157985117344021E-2</v>
      </c>
      <c r="G252" s="76">
        <v>4.2358328563251287E-2</v>
      </c>
      <c r="H252" s="15">
        <v>2.919290211791643E-2</v>
      </c>
      <c r="I252" s="78">
        <v>1</v>
      </c>
    </row>
    <row r="253" spans="4:9" s="4" customFormat="1" x14ac:dyDescent="0.25">
      <c r="D253" s="47" t="s">
        <v>71</v>
      </c>
      <c r="E253" s="76">
        <v>0.66860465116279066</v>
      </c>
      <c r="F253" s="15">
        <v>0.19767441860465115</v>
      </c>
      <c r="G253" s="76">
        <v>5.232558139534884E-2</v>
      </c>
      <c r="H253" s="15">
        <v>8.1395348837209308E-2</v>
      </c>
      <c r="I253" s="78">
        <v>1</v>
      </c>
    </row>
    <row r="254" spans="4:9" s="4" customFormat="1" x14ac:dyDescent="0.25">
      <c r="D254" s="47" t="s">
        <v>153</v>
      </c>
      <c r="E254" s="76">
        <v>0.67701863354037262</v>
      </c>
      <c r="F254" s="15">
        <v>0.2236024844720497</v>
      </c>
      <c r="G254" s="76">
        <v>3.9337474120082816E-2</v>
      </c>
      <c r="H254" s="15">
        <v>6.0041407867494824E-2</v>
      </c>
      <c r="I254" s="78">
        <v>0.99999999999999989</v>
      </c>
    </row>
    <row r="255" spans="4:9" s="4" customFormat="1" x14ac:dyDescent="0.25">
      <c r="D255" s="47" t="s">
        <v>154</v>
      </c>
      <c r="E255" s="76">
        <v>0.69801980198019797</v>
      </c>
      <c r="F255" s="15">
        <v>0.19306930693069307</v>
      </c>
      <c r="G255" s="76">
        <v>5.4455445544554455E-2</v>
      </c>
      <c r="H255" s="15">
        <v>5.4455445544554455E-2</v>
      </c>
      <c r="I255" s="78">
        <v>1</v>
      </c>
    </row>
    <row r="256" spans="4:9" s="4" customFormat="1" x14ac:dyDescent="0.25">
      <c r="D256" s="47" t="s">
        <v>170</v>
      </c>
      <c r="E256" s="76">
        <v>0.58004640371229699</v>
      </c>
      <c r="F256" s="15">
        <v>0.30394431554524359</v>
      </c>
      <c r="G256" s="76">
        <v>5.1044083526682132E-2</v>
      </c>
      <c r="H256" s="15">
        <v>6.4965197215777259E-2</v>
      </c>
      <c r="I256" s="78">
        <v>1</v>
      </c>
    </row>
    <row r="257" spans="4:9" s="4" customFormat="1" x14ac:dyDescent="0.25">
      <c r="D257" s="47" t="s">
        <v>211</v>
      </c>
      <c r="E257" s="76">
        <v>0.7214484679665738</v>
      </c>
      <c r="F257" s="15">
        <v>0.22423398328690808</v>
      </c>
      <c r="G257" s="76">
        <v>1.3927576601671309E-2</v>
      </c>
      <c r="H257" s="15">
        <v>4.0389972144846797E-2</v>
      </c>
      <c r="I257" s="78">
        <v>1</v>
      </c>
    </row>
    <row r="258" spans="4:9" s="4" customFormat="1" x14ac:dyDescent="0.25">
      <c r="D258" s="47" t="s">
        <v>210</v>
      </c>
      <c r="E258" s="76">
        <v>0.77962085308056872</v>
      </c>
      <c r="F258" s="15">
        <v>0.16824644549763032</v>
      </c>
      <c r="G258" s="76">
        <v>1.6587677725118485E-2</v>
      </c>
      <c r="H258" s="15">
        <v>3.5545023696682464E-2</v>
      </c>
      <c r="I258" s="78">
        <v>1</v>
      </c>
    </row>
    <row r="259" spans="4:9" s="4" customFormat="1" x14ac:dyDescent="0.25">
      <c r="D259" s="47" t="s">
        <v>205</v>
      </c>
      <c r="E259" s="76">
        <v>0.77946127946127941</v>
      </c>
      <c r="F259" s="15">
        <v>0.18013468013468015</v>
      </c>
      <c r="G259" s="76">
        <v>1.9079685746352413E-2</v>
      </c>
      <c r="H259" s="15">
        <v>2.1324354657687991E-2</v>
      </c>
      <c r="I259" s="78">
        <v>1</v>
      </c>
    </row>
    <row r="260" spans="4:9" s="4" customFormat="1" x14ac:dyDescent="0.25">
      <c r="D260" s="47" t="s">
        <v>147</v>
      </c>
      <c r="E260" s="76">
        <v>0.76577669902912626</v>
      </c>
      <c r="F260" s="15">
        <v>0.17718446601941748</v>
      </c>
      <c r="G260" s="76">
        <v>3.2766990291262135E-2</v>
      </c>
      <c r="H260" s="15">
        <v>2.4271844660194174E-2</v>
      </c>
      <c r="I260" s="78">
        <v>1.0000000000000002</v>
      </c>
    </row>
    <row r="261" spans="4:9" s="4" customFormat="1" x14ac:dyDescent="0.25">
      <c r="D261" s="47" t="s">
        <v>72</v>
      </c>
      <c r="E261" s="76">
        <v>0.73758865248226946</v>
      </c>
      <c r="F261" s="15">
        <v>0.1702127659574468</v>
      </c>
      <c r="G261" s="76">
        <v>4.2553191489361701E-2</v>
      </c>
      <c r="H261" s="15">
        <v>4.9645390070921988E-2</v>
      </c>
      <c r="I261" s="78">
        <v>0.99999999999999989</v>
      </c>
    </row>
    <row r="262" spans="4:9" s="4" customFormat="1" x14ac:dyDescent="0.25">
      <c r="D262" s="47" t="s">
        <v>208</v>
      </c>
      <c r="E262" s="76">
        <v>0.80957943925233644</v>
      </c>
      <c r="F262" s="15">
        <v>0.12733644859813084</v>
      </c>
      <c r="G262" s="76">
        <v>3.1542056074766352E-2</v>
      </c>
      <c r="H262" s="15">
        <v>3.1542056074766352E-2</v>
      </c>
      <c r="I262" s="78">
        <v>1</v>
      </c>
    </row>
    <row r="263" spans="4:9" s="4" customFormat="1" x14ac:dyDescent="0.25">
      <c r="D263" s="47" t="s">
        <v>165</v>
      </c>
      <c r="E263" s="76">
        <v>0.69230769230769229</v>
      </c>
      <c r="F263" s="15">
        <v>0.15384615384615385</v>
      </c>
      <c r="G263" s="76">
        <v>0.15384615384615385</v>
      </c>
      <c r="H263" s="15">
        <v>0</v>
      </c>
      <c r="I263" s="78">
        <v>1</v>
      </c>
    </row>
    <row r="264" spans="4:9" s="4" customFormat="1" x14ac:dyDescent="0.25">
      <c r="D264" s="47" t="s">
        <v>73</v>
      </c>
      <c r="E264" s="76">
        <v>0.84166666666666667</v>
      </c>
      <c r="F264" s="15">
        <v>0.125</v>
      </c>
      <c r="G264" s="76">
        <v>1.6666666666666666E-2</v>
      </c>
      <c r="H264" s="15">
        <v>1.6666666666666666E-2</v>
      </c>
      <c r="I264" s="78">
        <v>1</v>
      </c>
    </row>
    <row r="265" spans="4:9" s="4" customFormat="1" x14ac:dyDescent="0.25">
      <c r="D265" s="47" t="s">
        <v>74</v>
      </c>
      <c r="E265" s="76">
        <v>0.57534246575342463</v>
      </c>
      <c r="F265" s="15">
        <v>0.26027397260273971</v>
      </c>
      <c r="G265" s="76">
        <v>8.2191780821917804E-2</v>
      </c>
      <c r="H265" s="15">
        <v>8.2191780821917804E-2</v>
      </c>
      <c r="I265" s="78">
        <v>1</v>
      </c>
    </row>
    <row r="266" spans="4:9" s="4" customFormat="1" x14ac:dyDescent="0.25">
      <c r="D266" s="47" t="s">
        <v>75</v>
      </c>
      <c r="E266" s="76">
        <v>0.59375</v>
      </c>
      <c r="F266" s="15">
        <v>0.40625</v>
      </c>
      <c r="G266" s="76">
        <v>0</v>
      </c>
      <c r="H266" s="15">
        <v>0</v>
      </c>
      <c r="I266" s="78">
        <v>1</v>
      </c>
    </row>
    <row r="267" spans="4:9" s="4" customFormat="1" x14ac:dyDescent="0.25">
      <c r="D267" s="47" t="s">
        <v>76</v>
      </c>
      <c r="E267" s="76">
        <v>0.78288575329995447</v>
      </c>
      <c r="F267" s="15">
        <v>0.16158397815202549</v>
      </c>
      <c r="G267" s="76">
        <v>2.4123805188893947E-2</v>
      </c>
      <c r="H267" s="15">
        <v>3.1406463359126079E-2</v>
      </c>
      <c r="I267" s="78">
        <v>1</v>
      </c>
    </row>
    <row r="268" spans="4:9" s="4" customFormat="1" x14ac:dyDescent="0.25">
      <c r="D268" s="47" t="s">
        <v>77</v>
      </c>
      <c r="E268" s="76">
        <v>0.73883161512027495</v>
      </c>
      <c r="F268" s="15">
        <v>0.1981672394043528</v>
      </c>
      <c r="G268" s="76">
        <v>2.5200458190148912E-2</v>
      </c>
      <c r="H268" s="15">
        <v>3.7800687285223365E-2</v>
      </c>
      <c r="I268" s="78">
        <v>1</v>
      </c>
    </row>
    <row r="269" spans="4:9" s="4" customFormat="1" x14ac:dyDescent="0.25">
      <c r="D269" s="47" t="s">
        <v>78</v>
      </c>
      <c r="E269" s="76">
        <v>0.8666666666666667</v>
      </c>
      <c r="F269" s="15">
        <v>0</v>
      </c>
      <c r="G269" s="76">
        <v>0.13333333333333333</v>
      </c>
      <c r="H269" s="15">
        <v>0</v>
      </c>
      <c r="I269" s="78">
        <v>1</v>
      </c>
    </row>
    <row r="270" spans="4:9" s="4" customFormat="1" x14ac:dyDescent="0.25">
      <c r="D270" s="47" t="s">
        <v>79</v>
      </c>
      <c r="E270" s="76">
        <v>0.78995433789954339</v>
      </c>
      <c r="F270" s="15">
        <v>0.17808219178082191</v>
      </c>
      <c r="G270" s="76">
        <v>9.1324200913242004E-3</v>
      </c>
      <c r="H270" s="15">
        <v>2.2831050228310501E-2</v>
      </c>
      <c r="I270" s="78">
        <v>1</v>
      </c>
    </row>
    <row r="271" spans="4:9" s="4" customFormat="1" x14ac:dyDescent="0.25">
      <c r="D271" s="47" t="s">
        <v>164</v>
      </c>
      <c r="E271" s="76">
        <v>0.72881355932203384</v>
      </c>
      <c r="F271" s="15">
        <v>0.1864406779661017</v>
      </c>
      <c r="G271" s="76">
        <v>3.3898305084745763E-2</v>
      </c>
      <c r="H271" s="15">
        <v>5.0847457627118647E-2</v>
      </c>
      <c r="I271" s="78">
        <v>1</v>
      </c>
    </row>
    <row r="272" spans="4:9" s="4" customFormat="1" x14ac:dyDescent="0.25">
      <c r="D272" s="47" t="s">
        <v>80</v>
      </c>
      <c r="E272" s="76">
        <v>0.78260869565217395</v>
      </c>
      <c r="F272" s="15">
        <v>0.11594202898550725</v>
      </c>
      <c r="G272" s="76">
        <v>7.2463768115942032E-2</v>
      </c>
      <c r="H272" s="15">
        <v>2.8985507246376812E-2</v>
      </c>
      <c r="I272" s="78">
        <v>1</v>
      </c>
    </row>
    <row r="273" spans="4:9" s="4" customFormat="1" x14ac:dyDescent="0.25">
      <c r="D273" s="47" t="s">
        <v>81</v>
      </c>
      <c r="E273" s="76">
        <v>0.63896848137535822</v>
      </c>
      <c r="F273" s="15">
        <v>0.31518624641833809</v>
      </c>
      <c r="G273" s="76">
        <v>1.1461318051575931E-2</v>
      </c>
      <c r="H273" s="15">
        <v>3.4383954154727794E-2</v>
      </c>
      <c r="I273" s="78">
        <v>1</v>
      </c>
    </row>
    <row r="274" spans="4:9" s="4" customFormat="1" x14ac:dyDescent="0.25">
      <c r="D274" s="47" t="s">
        <v>82</v>
      </c>
      <c r="E274" s="76">
        <v>0.69965870307167233</v>
      </c>
      <c r="F274" s="15">
        <v>0.21843003412969283</v>
      </c>
      <c r="G274" s="76">
        <v>2.7303754266211604E-2</v>
      </c>
      <c r="H274" s="15">
        <v>5.4607508532423209E-2</v>
      </c>
      <c r="I274" s="78">
        <v>1</v>
      </c>
    </row>
    <row r="275" spans="4:9" s="4" customFormat="1" x14ac:dyDescent="0.25">
      <c r="D275" s="47" t="s">
        <v>83</v>
      </c>
      <c r="E275" s="76">
        <v>0.74</v>
      </c>
      <c r="F275" s="15">
        <v>0.18</v>
      </c>
      <c r="G275" s="76">
        <v>0.02</v>
      </c>
      <c r="H275" s="15">
        <v>0.06</v>
      </c>
      <c r="I275" s="78">
        <v>1</v>
      </c>
    </row>
    <row r="276" spans="4:9" s="4" customFormat="1" x14ac:dyDescent="0.25">
      <c r="D276" s="47" t="s">
        <v>84</v>
      </c>
      <c r="E276" s="76">
        <v>1</v>
      </c>
      <c r="F276" s="15">
        <v>0</v>
      </c>
      <c r="G276" s="76">
        <v>0</v>
      </c>
      <c r="H276" s="15">
        <v>0</v>
      </c>
      <c r="I276" s="78">
        <v>1</v>
      </c>
    </row>
    <row r="277" spans="4:9" s="4" customFormat="1" x14ac:dyDescent="0.25">
      <c r="D277" s="47" t="s">
        <v>85</v>
      </c>
      <c r="E277" s="76">
        <v>0.7944664031620553</v>
      </c>
      <c r="F277" s="15">
        <v>0.16996047430830039</v>
      </c>
      <c r="G277" s="76">
        <v>7.9051383399209481E-3</v>
      </c>
      <c r="H277" s="15">
        <v>2.766798418972332E-2</v>
      </c>
      <c r="I277" s="78">
        <v>0.99999999999999989</v>
      </c>
    </row>
    <row r="278" spans="4:9" s="4" customFormat="1" x14ac:dyDescent="0.25">
      <c r="D278" s="47" t="s">
        <v>86</v>
      </c>
      <c r="E278" s="76">
        <v>0.76829268292682928</v>
      </c>
      <c r="F278" s="15">
        <v>0.14308943089430895</v>
      </c>
      <c r="G278" s="76">
        <v>5.3658536585365853E-2</v>
      </c>
      <c r="H278" s="15">
        <v>3.4959349593495934E-2</v>
      </c>
      <c r="I278" s="78">
        <v>1</v>
      </c>
    </row>
    <row r="279" spans="4:9" s="4" customFormat="1" x14ac:dyDescent="0.25">
      <c r="D279" s="47" t="s">
        <v>212</v>
      </c>
      <c r="E279" s="76">
        <v>0.69444444444444442</v>
      </c>
      <c r="F279" s="15">
        <v>0.20634920634920634</v>
      </c>
      <c r="G279" s="76">
        <v>3.5714285714285712E-2</v>
      </c>
      <c r="H279" s="15">
        <v>6.3492063492063489E-2</v>
      </c>
      <c r="I279" s="78">
        <v>0.99999999999999989</v>
      </c>
    </row>
    <row r="280" spans="4:9" s="4" customFormat="1" x14ac:dyDescent="0.25">
      <c r="D280" s="47" t="s">
        <v>209</v>
      </c>
      <c r="E280" s="76">
        <v>0.75469831849653812</v>
      </c>
      <c r="F280" s="15">
        <v>0.17309594460929772</v>
      </c>
      <c r="G280" s="76">
        <v>2.4727992087042534E-2</v>
      </c>
      <c r="H280" s="15">
        <v>4.7477744807121663E-2</v>
      </c>
      <c r="I280" s="78">
        <v>1</v>
      </c>
    </row>
    <row r="281" spans="4:9" s="4" customFormat="1" x14ac:dyDescent="0.25">
      <c r="D281" s="47" t="s">
        <v>87</v>
      </c>
      <c r="E281" s="76">
        <v>0.62222222222222223</v>
      </c>
      <c r="F281" s="15">
        <v>0.28888888888888886</v>
      </c>
      <c r="G281" s="76">
        <v>4.4444444444444446E-2</v>
      </c>
      <c r="H281" s="15">
        <v>4.4444444444444446E-2</v>
      </c>
      <c r="I281" s="78">
        <v>0.99999999999999989</v>
      </c>
    </row>
    <row r="282" spans="4:9" s="4" customFormat="1" x14ac:dyDescent="0.25">
      <c r="D282" s="47" t="s">
        <v>88</v>
      </c>
      <c r="E282" s="76">
        <v>0.69230769230769229</v>
      </c>
      <c r="F282" s="15">
        <v>0.20979020979020979</v>
      </c>
      <c r="G282" s="76">
        <v>2.7972027972027972E-2</v>
      </c>
      <c r="H282" s="15">
        <v>6.9930069930069935E-2</v>
      </c>
      <c r="I282" s="78">
        <v>1</v>
      </c>
    </row>
    <row r="283" spans="4:9" s="4" customFormat="1" x14ac:dyDescent="0.25">
      <c r="D283" s="47" t="s">
        <v>167</v>
      </c>
      <c r="E283" s="76">
        <v>0.74766355140186913</v>
      </c>
      <c r="F283" s="15">
        <v>3.7383177570093455E-2</v>
      </c>
      <c r="G283" s="76">
        <v>0.13084112149532709</v>
      </c>
      <c r="H283" s="15">
        <v>8.4112149532710276E-2</v>
      </c>
      <c r="I283" s="78">
        <v>1</v>
      </c>
    </row>
    <row r="284" spans="4:9" s="4" customFormat="1" x14ac:dyDescent="0.25">
      <c r="D284" s="47" t="s">
        <v>204</v>
      </c>
      <c r="E284" s="76">
        <v>0.75534308211473566</v>
      </c>
      <c r="F284" s="15">
        <v>0.1923509561304837</v>
      </c>
      <c r="G284" s="76">
        <v>1.6310461192350956E-2</v>
      </c>
      <c r="H284" s="15">
        <v>3.59955005624297E-2</v>
      </c>
      <c r="I284" s="78">
        <v>1</v>
      </c>
    </row>
    <row r="285" spans="4:9" s="4" customFormat="1" x14ac:dyDescent="0.25">
      <c r="D285" s="47" t="s">
        <v>89</v>
      </c>
      <c r="E285" s="76">
        <v>0.77740303541315348</v>
      </c>
      <c r="F285" s="15">
        <v>0.16526138279932545</v>
      </c>
      <c r="G285" s="76">
        <v>2.5295109612141653E-2</v>
      </c>
      <c r="H285" s="15">
        <v>3.2040472175379427E-2</v>
      </c>
      <c r="I285" s="78">
        <v>1</v>
      </c>
    </row>
    <row r="286" spans="4:9" s="4" customFormat="1" x14ac:dyDescent="0.25">
      <c r="D286" s="47" t="s">
        <v>90</v>
      </c>
      <c r="E286" s="76">
        <v>0.77377049180327873</v>
      </c>
      <c r="F286" s="15">
        <v>0.13770491803278689</v>
      </c>
      <c r="G286" s="76">
        <v>4.3715846994535519E-2</v>
      </c>
      <c r="H286" s="15">
        <v>4.480874316939891E-2</v>
      </c>
      <c r="I286" s="78">
        <v>1</v>
      </c>
    </row>
    <row r="287" spans="4:9" s="4" customFormat="1" x14ac:dyDescent="0.25">
      <c r="D287" s="47" t="s">
        <v>160</v>
      </c>
      <c r="E287" s="76">
        <v>0.65517241379310343</v>
      </c>
      <c r="F287" s="15">
        <v>0.2442528735632184</v>
      </c>
      <c r="G287" s="76">
        <v>5.1724137931034482E-2</v>
      </c>
      <c r="H287" s="15">
        <v>4.8850574712643681E-2</v>
      </c>
      <c r="I287" s="78">
        <v>0.99999999999999989</v>
      </c>
    </row>
    <row r="288" spans="4:9" s="4" customFormat="1" x14ac:dyDescent="0.25">
      <c r="D288" s="47" t="s">
        <v>91</v>
      </c>
      <c r="E288" s="76">
        <v>0.77609108159392792</v>
      </c>
      <c r="F288" s="15">
        <v>0.18406072106261859</v>
      </c>
      <c r="G288" s="76">
        <v>7.5901328273244783E-3</v>
      </c>
      <c r="H288" s="15">
        <v>3.2258064516129031E-2</v>
      </c>
      <c r="I288" s="78">
        <v>1</v>
      </c>
    </row>
    <row r="289" spans="4:9" s="4" customFormat="1" x14ac:dyDescent="0.25">
      <c r="D289" s="47" t="s">
        <v>157</v>
      </c>
      <c r="E289" s="76">
        <v>0.78688524590163933</v>
      </c>
      <c r="F289" s="15">
        <v>0.15573770491803279</v>
      </c>
      <c r="G289" s="76">
        <v>2.4590163934426229E-2</v>
      </c>
      <c r="H289" s="15">
        <v>3.2786885245901641E-2</v>
      </c>
      <c r="I289" s="78">
        <v>1</v>
      </c>
    </row>
    <row r="290" spans="4:9" s="4" customFormat="1" x14ac:dyDescent="0.25">
      <c r="D290" s="47" t="s">
        <v>92</v>
      </c>
      <c r="E290" s="76">
        <v>0.8125</v>
      </c>
      <c r="F290" s="15">
        <v>0.125</v>
      </c>
      <c r="G290" s="76">
        <v>6.25E-2</v>
      </c>
      <c r="H290" s="15">
        <v>0</v>
      </c>
      <c r="I290" s="78">
        <v>1</v>
      </c>
    </row>
    <row r="291" spans="4:9" s="4" customFormat="1" x14ac:dyDescent="0.25">
      <c r="D291" s="47" t="s">
        <v>156</v>
      </c>
      <c r="E291" s="76">
        <v>0.65625</v>
      </c>
      <c r="F291" s="15">
        <v>0.26785714285714285</v>
      </c>
      <c r="G291" s="76">
        <v>4.0178571428571432E-2</v>
      </c>
      <c r="H291" s="15">
        <v>3.5714285714285712E-2</v>
      </c>
      <c r="I291" s="78">
        <v>0.99999999999999989</v>
      </c>
    </row>
    <row r="292" spans="4:9" s="4" customFormat="1" x14ac:dyDescent="0.25">
      <c r="D292" s="47" t="s">
        <v>148</v>
      </c>
      <c r="E292" s="76">
        <v>0.65671641791044777</v>
      </c>
      <c r="F292" s="15">
        <v>0.19776119402985073</v>
      </c>
      <c r="G292" s="76">
        <v>5.9701492537313432E-2</v>
      </c>
      <c r="H292" s="15">
        <v>8.5820895522388058E-2</v>
      </c>
      <c r="I292" s="78">
        <v>0.99999999999999989</v>
      </c>
    </row>
    <row r="293" spans="4:9" s="4" customFormat="1" x14ac:dyDescent="0.25">
      <c r="D293" s="47" t="s">
        <v>166</v>
      </c>
      <c r="E293" s="76">
        <v>0.62903225806451613</v>
      </c>
      <c r="F293" s="15">
        <v>0.33064516129032256</v>
      </c>
      <c r="G293" s="76">
        <v>1.6129032258064516E-2</v>
      </c>
      <c r="H293" s="15">
        <v>2.4193548387096774E-2</v>
      </c>
      <c r="I293" s="78">
        <v>1</v>
      </c>
    </row>
    <row r="294" spans="4:9" s="4" customFormat="1" x14ac:dyDescent="0.25">
      <c r="D294" s="47" t="s">
        <v>155</v>
      </c>
      <c r="E294" s="76">
        <v>0.640625</v>
      </c>
      <c r="F294" s="15">
        <v>0.25</v>
      </c>
      <c r="G294" s="76">
        <v>4.4270833333333336E-2</v>
      </c>
      <c r="H294" s="15">
        <v>6.5104166666666671E-2</v>
      </c>
      <c r="I294" s="78">
        <v>1</v>
      </c>
    </row>
    <row r="295" spans="4:9" s="4" customFormat="1" x14ac:dyDescent="0.25">
      <c r="D295" s="47" t="s">
        <v>93</v>
      </c>
      <c r="E295" s="76">
        <v>0.67678300455235207</v>
      </c>
      <c r="F295" s="15">
        <v>0.23823975720789076</v>
      </c>
      <c r="G295" s="76">
        <v>3.490136570561457E-2</v>
      </c>
      <c r="H295" s="15">
        <v>5.007587253414264E-2</v>
      </c>
      <c r="I295" s="78">
        <v>1</v>
      </c>
    </row>
    <row r="296" spans="4:9" s="4" customFormat="1" x14ac:dyDescent="0.25">
      <c r="D296" s="47" t="s">
        <v>94</v>
      </c>
      <c r="E296" s="76">
        <v>0.77301731996353695</v>
      </c>
      <c r="F296" s="15">
        <v>0.18778486782133091</v>
      </c>
      <c r="G296" s="76">
        <v>1.276207839562443E-2</v>
      </c>
      <c r="H296" s="15">
        <v>2.6435733819507749E-2</v>
      </c>
      <c r="I296" s="78">
        <v>0.99999999999999989</v>
      </c>
    </row>
    <row r="297" spans="4:9" s="4" customFormat="1" x14ac:dyDescent="0.25">
      <c r="D297" s="47" t="s">
        <v>95</v>
      </c>
      <c r="E297" s="76">
        <v>0.7901785714285714</v>
      </c>
      <c r="F297" s="15">
        <v>0.15848214285714285</v>
      </c>
      <c r="G297" s="76">
        <v>2.0089285714285716E-2</v>
      </c>
      <c r="H297" s="15">
        <v>3.125E-2</v>
      </c>
      <c r="I297" s="78">
        <v>0.99999999999999989</v>
      </c>
    </row>
    <row r="298" spans="4:9" s="4" customFormat="1" x14ac:dyDescent="0.25">
      <c r="D298" s="47" t="s">
        <v>168</v>
      </c>
      <c r="E298" s="76">
        <v>1</v>
      </c>
      <c r="F298" s="15">
        <v>0</v>
      </c>
      <c r="G298" s="76">
        <v>0</v>
      </c>
      <c r="H298" s="15">
        <v>0</v>
      </c>
      <c r="I298" s="78">
        <v>1</v>
      </c>
    </row>
    <row r="299" spans="4:9" s="4" customFormat="1" x14ac:dyDescent="0.25">
      <c r="D299" s="47" t="s">
        <v>214</v>
      </c>
      <c r="E299" s="76">
        <v>0.89473684210526316</v>
      </c>
      <c r="F299" s="15">
        <v>5.2631578947368418E-2</v>
      </c>
      <c r="G299" s="76">
        <v>5.2631578947368418E-2</v>
      </c>
      <c r="H299" s="15">
        <v>0</v>
      </c>
      <c r="I299" s="78">
        <v>1</v>
      </c>
    </row>
    <row r="300" spans="4:9" s="4" customFormat="1" x14ac:dyDescent="0.25">
      <c r="D300" s="47" t="s">
        <v>215</v>
      </c>
      <c r="E300" s="76">
        <v>0.56666666666666665</v>
      </c>
      <c r="F300" s="15">
        <v>0.33333333333333331</v>
      </c>
      <c r="G300" s="76">
        <v>3.3333333333333333E-2</v>
      </c>
      <c r="H300" s="15">
        <v>6.6666666666666666E-2</v>
      </c>
      <c r="I300" s="78">
        <v>0.99999999999999989</v>
      </c>
    </row>
    <row r="301" spans="4:9" s="4" customFormat="1" x14ac:dyDescent="0.25">
      <c r="D301" s="47" t="s">
        <v>161</v>
      </c>
      <c r="E301" s="76">
        <v>0.732421875</v>
      </c>
      <c r="F301" s="15">
        <v>0.181640625</v>
      </c>
      <c r="G301" s="76">
        <v>3.125E-2</v>
      </c>
      <c r="H301" s="15">
        <v>5.46875E-2</v>
      </c>
      <c r="I301" s="78">
        <v>1</v>
      </c>
    </row>
    <row r="302" spans="4:9" s="4" customFormat="1" x14ac:dyDescent="0.25">
      <c r="D302" s="47" t="s">
        <v>96</v>
      </c>
      <c r="E302" s="76">
        <v>0.75155279503105588</v>
      </c>
      <c r="F302" s="15">
        <v>0.15527950310559005</v>
      </c>
      <c r="G302" s="76">
        <v>4.9689440993788817E-2</v>
      </c>
      <c r="H302" s="15">
        <v>4.3478260869565216E-2</v>
      </c>
      <c r="I302" s="78">
        <v>0.99999999999999989</v>
      </c>
    </row>
    <row r="303" spans="4:9" s="4" customFormat="1" x14ac:dyDescent="0.25">
      <c r="D303" s="47" t="s">
        <v>97</v>
      </c>
      <c r="E303" s="76">
        <v>0.67129629629629628</v>
      </c>
      <c r="F303" s="15">
        <v>0.25925925925925924</v>
      </c>
      <c r="G303" s="76">
        <v>1.3888888888888888E-2</v>
      </c>
      <c r="H303" s="15">
        <v>5.5555555555555552E-2</v>
      </c>
      <c r="I303" s="78">
        <v>1</v>
      </c>
    </row>
    <row r="304" spans="4:9" s="4" customFormat="1" x14ac:dyDescent="0.25">
      <c r="D304" s="47" t="s">
        <v>98</v>
      </c>
      <c r="E304" s="76">
        <v>0.78389830508474578</v>
      </c>
      <c r="F304" s="15">
        <v>0.16949152542372881</v>
      </c>
      <c r="G304" s="76">
        <v>3.1779661016949151E-2</v>
      </c>
      <c r="H304" s="15">
        <v>1.4830508474576272E-2</v>
      </c>
      <c r="I304" s="78">
        <v>1</v>
      </c>
    </row>
    <row r="305" spans="3:17" s="4" customFormat="1" x14ac:dyDescent="0.25">
      <c r="D305" s="47" t="s">
        <v>99</v>
      </c>
      <c r="E305" s="76">
        <v>0.72602739726027399</v>
      </c>
      <c r="F305" s="15">
        <v>0.24657534246575341</v>
      </c>
      <c r="G305" s="76">
        <v>9.1324200913242004E-3</v>
      </c>
      <c r="H305" s="15">
        <v>1.8264840182648401E-2</v>
      </c>
      <c r="I305" s="78">
        <v>1</v>
      </c>
    </row>
    <row r="306" spans="3:17" s="4" customFormat="1" x14ac:dyDescent="0.25">
      <c r="D306" s="47" t="s">
        <v>207</v>
      </c>
      <c r="E306" s="76">
        <v>0.73817381738173815</v>
      </c>
      <c r="F306" s="15">
        <v>0.18921892189218922</v>
      </c>
      <c r="G306" s="76">
        <v>3.4103410341034104E-2</v>
      </c>
      <c r="H306" s="15">
        <v>3.8503850385038507E-2</v>
      </c>
      <c r="I306" s="78">
        <v>1</v>
      </c>
    </row>
    <row r="307" spans="3:17" s="4" customFormat="1" x14ac:dyDescent="0.25">
      <c r="D307" s="47" t="s">
        <v>219</v>
      </c>
      <c r="E307" s="76">
        <v>0.8</v>
      </c>
      <c r="F307" s="15">
        <v>0.2</v>
      </c>
      <c r="G307" s="76">
        <v>0</v>
      </c>
      <c r="H307" s="15">
        <v>0</v>
      </c>
      <c r="I307" s="78">
        <v>1</v>
      </c>
    </row>
    <row r="308" spans="3:17" s="4" customFormat="1" x14ac:dyDescent="0.25">
      <c r="D308" s="47" t="s">
        <v>100</v>
      </c>
      <c r="E308" s="76">
        <v>0.66666666666666663</v>
      </c>
      <c r="F308" s="15">
        <v>0.33333333333333331</v>
      </c>
      <c r="G308" s="76">
        <v>0</v>
      </c>
      <c r="H308" s="15">
        <v>0</v>
      </c>
      <c r="I308" s="78">
        <v>1</v>
      </c>
    </row>
    <row r="309" spans="3:17" s="4" customFormat="1" x14ac:dyDescent="0.25">
      <c r="D309" s="31"/>
      <c r="F309" s="25"/>
      <c r="G309" s="32"/>
      <c r="I309" s="32"/>
      <c r="J309" s="25"/>
      <c r="K309" s="32"/>
      <c r="M309" s="32"/>
      <c r="O309" s="33"/>
    </row>
    <row r="310" spans="3:17" s="4" customFormat="1" x14ac:dyDescent="0.25"/>
    <row r="311" spans="3:17" s="4" customFormat="1" ht="18.75" x14ac:dyDescent="0.3">
      <c r="D311" s="104" t="s">
        <v>174</v>
      </c>
      <c r="E311" s="104"/>
      <c r="F311" s="104"/>
    </row>
    <row r="312" spans="3:17" s="4" customFormat="1" x14ac:dyDescent="0.25">
      <c r="D312" s="5"/>
      <c r="E312" s="5"/>
      <c r="F312" s="5"/>
    </row>
    <row r="313" spans="3:17" s="4" customFormat="1" x14ac:dyDescent="0.25">
      <c r="C313" s="5" t="s">
        <v>193</v>
      </c>
      <c r="D313" s="6" t="s">
        <v>175</v>
      </c>
    </row>
    <row r="314" spans="3:17" s="4" customFormat="1" x14ac:dyDescent="0.25">
      <c r="C314" s="7" t="s">
        <v>194</v>
      </c>
      <c r="D314" s="8" t="s">
        <v>176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3:17" s="4" customFormat="1" x14ac:dyDescent="0.25">
      <c r="C315" s="5" t="s">
        <v>195</v>
      </c>
      <c r="D315" s="6" t="s">
        <v>177</v>
      </c>
    </row>
    <row r="316" spans="3:17" s="4" customFormat="1" x14ac:dyDescent="0.25">
      <c r="C316" s="7" t="s">
        <v>196</v>
      </c>
      <c r="D316" s="8" t="s">
        <v>178</v>
      </c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3:17" s="4" customFormat="1" x14ac:dyDescent="0.25">
      <c r="C317" s="5" t="s">
        <v>197</v>
      </c>
      <c r="D317" s="6" t="s">
        <v>179</v>
      </c>
    </row>
    <row r="318" spans="3:17" s="4" customFormat="1" x14ac:dyDescent="0.25">
      <c r="C318" s="7" t="s">
        <v>198</v>
      </c>
      <c r="D318" s="8" t="s">
        <v>180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3:17" s="4" customFormat="1" x14ac:dyDescent="0.25">
      <c r="C319" s="5" t="s">
        <v>199</v>
      </c>
      <c r="D319" s="6" t="s">
        <v>181</v>
      </c>
    </row>
    <row r="320" spans="3:17" s="4" customFormat="1" x14ac:dyDescent="0.25">
      <c r="C320" s="7" t="s">
        <v>200</v>
      </c>
      <c r="D320" s="8" t="s">
        <v>182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3:18" s="4" customFormat="1" x14ac:dyDescent="0.25">
      <c r="C321" s="5" t="s">
        <v>201</v>
      </c>
      <c r="D321" s="6" t="s">
        <v>183</v>
      </c>
    </row>
    <row r="322" spans="3:18" s="4" customFormat="1" x14ac:dyDescent="0.25">
      <c r="C322" s="7" t="s">
        <v>202</v>
      </c>
      <c r="D322" s="8" t="s">
        <v>184</v>
      </c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3:18" s="4" customFormat="1" x14ac:dyDescent="0.25">
      <c r="C323" s="5" t="s">
        <v>203</v>
      </c>
      <c r="D323" s="6" t="s">
        <v>185</v>
      </c>
    </row>
    <row r="324" spans="3:18" s="4" customFormat="1" x14ac:dyDescent="0.25">
      <c r="C324" s="20" t="s">
        <v>186</v>
      </c>
    </row>
    <row r="325" spans="3:18" s="4" customFormat="1" x14ac:dyDescent="0.25"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3:18" s="4" customFormat="1" x14ac:dyDescent="0.25">
      <c r="D326" s="10" t="s">
        <v>192</v>
      </c>
      <c r="E326" s="10" t="s">
        <v>193</v>
      </c>
      <c r="F326" s="10" t="s">
        <v>194</v>
      </c>
      <c r="G326" s="10" t="s">
        <v>195</v>
      </c>
      <c r="H326" s="10" t="s">
        <v>196</v>
      </c>
      <c r="I326" s="10" t="s">
        <v>197</v>
      </c>
      <c r="J326" s="10" t="s">
        <v>198</v>
      </c>
      <c r="K326" s="10" t="s">
        <v>199</v>
      </c>
      <c r="L326" s="10" t="s">
        <v>200</v>
      </c>
      <c r="M326" s="10" t="s">
        <v>201</v>
      </c>
      <c r="N326" s="10" t="s">
        <v>202</v>
      </c>
      <c r="O326" s="10" t="s">
        <v>203</v>
      </c>
    </row>
    <row r="327" spans="3:18" s="4" customFormat="1" x14ac:dyDescent="0.25">
      <c r="D327" s="47" t="s">
        <v>8</v>
      </c>
      <c r="E327" s="76">
        <v>0.76763248189096456</v>
      </c>
      <c r="F327" s="15">
        <v>7.3961113229126949E-2</v>
      </c>
      <c r="G327" s="76">
        <v>4.5177277926038886E-2</v>
      </c>
      <c r="H327" s="15">
        <v>2.0205871139916128E-2</v>
      </c>
      <c r="I327" s="76">
        <v>5.6805184902783072E-2</v>
      </c>
      <c r="J327" s="15">
        <v>4.8799085017155928E-2</v>
      </c>
      <c r="K327" s="76">
        <v>8.8448341593595117E-2</v>
      </c>
      <c r="L327" s="15">
        <v>5.3945863515059089E-2</v>
      </c>
      <c r="M327" s="76">
        <v>4.6130385055280214E-2</v>
      </c>
      <c r="N327" s="15">
        <v>3.2977506671749902E-2</v>
      </c>
      <c r="O327" s="76">
        <v>2.9546321006481129E-2</v>
      </c>
      <c r="P327" s="33"/>
    </row>
    <row r="328" spans="3:18" s="4" customFormat="1" x14ac:dyDescent="0.25">
      <c r="D328" s="47" t="s">
        <v>9</v>
      </c>
      <c r="E328" s="76">
        <v>0.72047244094488194</v>
      </c>
      <c r="F328" s="15">
        <v>5.5118110236220472E-2</v>
      </c>
      <c r="G328" s="76">
        <v>5.1181102362204724E-2</v>
      </c>
      <c r="H328" s="15">
        <v>1.5748031496062992E-2</v>
      </c>
      <c r="I328" s="76">
        <v>9.8425196850393706E-2</v>
      </c>
      <c r="J328" s="15">
        <v>9.055118110236221E-2</v>
      </c>
      <c r="K328" s="76">
        <v>0.12992125984251968</v>
      </c>
      <c r="L328" s="15">
        <v>6.2992125984251968E-2</v>
      </c>
      <c r="M328" s="76">
        <v>5.5118110236220472E-2</v>
      </c>
      <c r="N328" s="15">
        <v>1.5748031496062992E-2</v>
      </c>
      <c r="O328" s="76">
        <v>2.7559055118110236E-2</v>
      </c>
      <c r="P328" s="33"/>
      <c r="Q328" s="34"/>
      <c r="R328" s="34"/>
    </row>
    <row r="329" spans="3:18" s="4" customFormat="1" x14ac:dyDescent="0.25">
      <c r="D329" s="47" t="s">
        <v>127</v>
      </c>
      <c r="E329" s="76">
        <v>0.80542452830188682</v>
      </c>
      <c r="F329" s="15">
        <v>5.6603773584905662E-2</v>
      </c>
      <c r="G329" s="76">
        <v>5.4245283018867926E-2</v>
      </c>
      <c r="H329" s="15">
        <v>1.8867924528301886E-2</v>
      </c>
      <c r="I329" s="76">
        <v>6.7216981132075471E-2</v>
      </c>
      <c r="J329" s="15">
        <v>3.6556603773584904E-2</v>
      </c>
      <c r="K329" s="76">
        <v>6.25E-2</v>
      </c>
      <c r="L329" s="15">
        <v>3.6556603773584904E-2</v>
      </c>
      <c r="M329" s="76">
        <v>2.2405660377358489E-2</v>
      </c>
      <c r="N329" s="15">
        <v>6.1320754716981132E-2</v>
      </c>
      <c r="O329" s="76">
        <v>4.716981132075472E-2</v>
      </c>
      <c r="P329" s="33"/>
    </row>
    <row r="330" spans="3:18" s="4" customFormat="1" x14ac:dyDescent="0.25">
      <c r="D330" s="47" t="s">
        <v>10</v>
      </c>
      <c r="E330" s="76">
        <v>0.76445396145610278</v>
      </c>
      <c r="F330" s="15">
        <v>3.8543897216274089E-2</v>
      </c>
      <c r="G330" s="76">
        <v>2.7837259100642397E-2</v>
      </c>
      <c r="H330" s="15">
        <v>4.2826552462526769E-3</v>
      </c>
      <c r="I330" s="76">
        <v>4.2826552462526764E-2</v>
      </c>
      <c r="J330" s="15">
        <v>0.11777301927194861</v>
      </c>
      <c r="K330" s="76">
        <v>4.068522483940043E-2</v>
      </c>
      <c r="L330" s="15">
        <v>3.6402569593147749E-2</v>
      </c>
      <c r="M330" s="76">
        <v>4.068522483940043E-2</v>
      </c>
      <c r="N330" s="15">
        <v>4.2826552462526764E-2</v>
      </c>
      <c r="O330" s="76">
        <v>2.1413276231263382E-2</v>
      </c>
      <c r="P330" s="33"/>
    </row>
    <row r="331" spans="3:18" s="4" customFormat="1" x14ac:dyDescent="0.25">
      <c r="D331" s="47" t="s">
        <v>11</v>
      </c>
      <c r="E331" s="76">
        <v>0.77777777777777779</v>
      </c>
      <c r="F331" s="15">
        <v>5.5555555555555552E-2</v>
      </c>
      <c r="G331" s="76">
        <v>4.0935672514619881E-2</v>
      </c>
      <c r="H331" s="15">
        <v>8.771929824561403E-3</v>
      </c>
      <c r="I331" s="76">
        <v>4.9707602339181284E-2</v>
      </c>
      <c r="J331" s="15">
        <v>7.8947368421052627E-2</v>
      </c>
      <c r="K331" s="76">
        <v>7.6023391812865493E-2</v>
      </c>
      <c r="L331" s="15">
        <v>3.8011695906432746E-2</v>
      </c>
      <c r="M331" s="76">
        <v>3.2163742690058478E-2</v>
      </c>
      <c r="N331" s="15">
        <v>2.3391812865497075E-2</v>
      </c>
      <c r="O331" s="76">
        <v>1.7543859649122806E-2</v>
      </c>
      <c r="P331" s="33"/>
    </row>
    <row r="332" spans="3:18" s="4" customFormat="1" x14ac:dyDescent="0.25">
      <c r="D332" s="47" t="s">
        <v>12</v>
      </c>
      <c r="E332" s="76">
        <v>0.80235602094240843</v>
      </c>
      <c r="F332" s="15">
        <v>4.8429319371727751E-2</v>
      </c>
      <c r="G332" s="76">
        <v>2.8795811518324606E-2</v>
      </c>
      <c r="H332" s="15">
        <v>9.1623036649214652E-3</v>
      </c>
      <c r="I332" s="76">
        <v>4.0575916230366493E-2</v>
      </c>
      <c r="J332" s="15">
        <v>4.4502617801047119E-2</v>
      </c>
      <c r="K332" s="76">
        <v>5.4973821989528798E-2</v>
      </c>
      <c r="L332" s="15">
        <v>4.581151832460733E-2</v>
      </c>
      <c r="M332" s="76">
        <v>3.4031413612565446E-2</v>
      </c>
      <c r="N332" s="15">
        <v>4.8429319371727751E-2</v>
      </c>
      <c r="O332" s="76">
        <v>2.0942408376963352E-2</v>
      </c>
      <c r="P332" s="33"/>
    </row>
    <row r="333" spans="3:18" s="4" customFormat="1" x14ac:dyDescent="0.25">
      <c r="D333" s="47" t="s">
        <v>13</v>
      </c>
      <c r="E333" s="76">
        <v>0.75488776249094858</v>
      </c>
      <c r="F333" s="15">
        <v>6.69804489500362E-2</v>
      </c>
      <c r="G333" s="76">
        <v>3.6567704561911656E-2</v>
      </c>
      <c r="H333" s="15">
        <v>1.7016654598117305E-2</v>
      </c>
      <c r="I333" s="76">
        <v>5.4670528602461986E-2</v>
      </c>
      <c r="J333" s="15">
        <v>5.5394641564083996E-2</v>
      </c>
      <c r="K333" s="76">
        <v>8.1100651701665458E-2</v>
      </c>
      <c r="L333" s="15">
        <v>5.1774076755973931E-2</v>
      </c>
      <c r="M333" s="76">
        <v>3.6929761042722664E-2</v>
      </c>
      <c r="N333" s="15">
        <v>3.0412744388124548E-2</v>
      </c>
      <c r="O333" s="76">
        <v>3.7653874004344681E-2</v>
      </c>
      <c r="P333" s="33"/>
    </row>
    <row r="334" spans="3:18" s="4" customFormat="1" x14ac:dyDescent="0.25">
      <c r="D334" s="47" t="s">
        <v>151</v>
      </c>
      <c r="E334" s="76">
        <v>0.70676691729323304</v>
      </c>
      <c r="F334" s="15">
        <v>5.5137844611528819E-2</v>
      </c>
      <c r="G334" s="76">
        <v>6.7669172932330823E-2</v>
      </c>
      <c r="H334" s="15">
        <v>2.0050125313283207E-2</v>
      </c>
      <c r="I334" s="76">
        <v>5.5137844611528819E-2</v>
      </c>
      <c r="J334" s="15">
        <v>6.5162907268170422E-2</v>
      </c>
      <c r="K334" s="76">
        <v>9.2731829573934832E-2</v>
      </c>
      <c r="L334" s="15">
        <v>5.5137844611528819E-2</v>
      </c>
      <c r="M334" s="76">
        <v>3.7593984962406013E-2</v>
      </c>
      <c r="N334" s="15">
        <v>2.7568922305764409E-2</v>
      </c>
      <c r="O334" s="76">
        <v>4.2606516290726815E-2</v>
      </c>
      <c r="P334" s="33"/>
    </row>
    <row r="335" spans="3:18" s="4" customFormat="1" x14ac:dyDescent="0.25">
      <c r="D335" s="47" t="s">
        <v>14</v>
      </c>
      <c r="E335" s="76">
        <v>0.71666666666666667</v>
      </c>
      <c r="F335" s="15">
        <v>9.375E-2</v>
      </c>
      <c r="G335" s="76">
        <v>6.458333333333334E-2</v>
      </c>
      <c r="H335" s="15">
        <v>2.2916666666666665E-2</v>
      </c>
      <c r="I335" s="76">
        <v>5.2083333333333336E-2</v>
      </c>
      <c r="J335" s="15">
        <v>4.1666666666666664E-2</v>
      </c>
      <c r="K335" s="76">
        <v>5.2083333333333336E-2</v>
      </c>
      <c r="L335" s="15">
        <v>4.791666666666667E-2</v>
      </c>
      <c r="M335" s="76">
        <v>4.3749999999999997E-2</v>
      </c>
      <c r="N335" s="15">
        <v>4.3749999999999997E-2</v>
      </c>
      <c r="O335" s="76">
        <v>5.8333333333333334E-2</v>
      </c>
      <c r="P335" s="33"/>
    </row>
    <row r="336" spans="3:18" s="4" customFormat="1" x14ac:dyDescent="0.25">
      <c r="D336" s="47" t="s">
        <v>15</v>
      </c>
      <c r="E336" s="76">
        <v>0.75788718929254306</v>
      </c>
      <c r="F336" s="15">
        <v>5.2581261950286805E-2</v>
      </c>
      <c r="G336" s="76">
        <v>3.5133843212237094E-2</v>
      </c>
      <c r="H336" s="15">
        <v>1.9120458891013385E-2</v>
      </c>
      <c r="I336" s="76">
        <v>3.4416826003824091E-2</v>
      </c>
      <c r="J336" s="15">
        <v>7.8871892925430204E-2</v>
      </c>
      <c r="K336" s="76">
        <v>6.8355640535372852E-2</v>
      </c>
      <c r="L336" s="15">
        <v>4.3499043977055452E-2</v>
      </c>
      <c r="M336" s="76">
        <v>2.8680688336520075E-2</v>
      </c>
      <c r="N336" s="15">
        <v>4.7562141491395794E-2</v>
      </c>
      <c r="O336" s="76">
        <v>3.9435946462715102E-2</v>
      </c>
      <c r="P336" s="33"/>
    </row>
    <row r="337" spans="4:21" s="4" customFormat="1" x14ac:dyDescent="0.25">
      <c r="D337" s="47" t="s">
        <v>140</v>
      </c>
      <c r="E337" s="76">
        <v>0.77891737891737889</v>
      </c>
      <c r="F337" s="15">
        <v>5.7549857549857551E-2</v>
      </c>
      <c r="G337" s="76">
        <v>5.242165242165242E-2</v>
      </c>
      <c r="H337" s="15">
        <v>1.5954415954415956E-2</v>
      </c>
      <c r="I337" s="76">
        <v>5.185185185185185E-2</v>
      </c>
      <c r="J337" s="15">
        <v>3.6467236467236465E-2</v>
      </c>
      <c r="K337" s="76">
        <v>5.6980056980056981E-2</v>
      </c>
      <c r="L337" s="15">
        <v>2.9059829059829061E-2</v>
      </c>
      <c r="M337" s="76">
        <v>2.507122507122507E-2</v>
      </c>
      <c r="N337" s="15">
        <v>4.5014245014245016E-2</v>
      </c>
      <c r="O337" s="76">
        <v>3.6467236467236465E-2</v>
      </c>
      <c r="P337" s="33"/>
    </row>
    <row r="338" spans="4:21" s="4" customFormat="1" x14ac:dyDescent="0.25">
      <c r="D338" s="47" t="s">
        <v>142</v>
      </c>
      <c r="E338" s="76">
        <v>0.75449101796407181</v>
      </c>
      <c r="F338" s="15">
        <v>6.7864271457085831E-2</v>
      </c>
      <c r="G338" s="76">
        <v>4.1916167664670656E-2</v>
      </c>
      <c r="H338" s="15">
        <v>2.9940119760479042E-2</v>
      </c>
      <c r="I338" s="76">
        <v>3.1936127744510975E-2</v>
      </c>
      <c r="J338" s="15">
        <v>2.9940119760479042E-2</v>
      </c>
      <c r="K338" s="76">
        <v>7.3852295409181631E-2</v>
      </c>
      <c r="L338" s="15">
        <v>5.1896207584830337E-2</v>
      </c>
      <c r="M338" s="76">
        <v>1.5968063872255488E-2</v>
      </c>
      <c r="N338" s="15">
        <v>7.1856287425149698E-2</v>
      </c>
      <c r="O338" s="76">
        <v>4.1916167664670656E-2</v>
      </c>
      <c r="P338" s="33"/>
    </row>
    <row r="339" spans="4:21" s="4" customFormat="1" x14ac:dyDescent="0.25">
      <c r="D339" s="47" t="s">
        <v>139</v>
      </c>
      <c r="E339" s="76">
        <v>0.7678571428571429</v>
      </c>
      <c r="F339" s="15">
        <v>5.3571428571428568E-2</v>
      </c>
      <c r="G339" s="76">
        <v>4.7619047619047616E-2</v>
      </c>
      <c r="H339" s="15">
        <v>2.976190476190476E-2</v>
      </c>
      <c r="I339" s="76">
        <v>2.976190476190476E-2</v>
      </c>
      <c r="J339" s="15">
        <v>2.976190476190476E-2</v>
      </c>
      <c r="K339" s="76">
        <v>2.976190476190476E-2</v>
      </c>
      <c r="L339" s="15">
        <v>2.976190476190476E-2</v>
      </c>
      <c r="M339" s="76">
        <v>1.7857142857142856E-2</v>
      </c>
      <c r="N339" s="15">
        <v>7.1428571428571425E-2</v>
      </c>
      <c r="O339" s="76">
        <v>2.976190476190476E-2</v>
      </c>
      <c r="P339" s="33"/>
    </row>
    <row r="340" spans="4:21" s="4" customFormat="1" x14ac:dyDescent="0.25">
      <c r="D340" s="47" t="s">
        <v>16</v>
      </c>
      <c r="E340" s="76">
        <v>0.75411061285500747</v>
      </c>
      <c r="F340" s="15">
        <v>7.7727952167414044E-2</v>
      </c>
      <c r="G340" s="76">
        <v>6.5022421524663671E-2</v>
      </c>
      <c r="H340" s="15">
        <v>2.391629297458894E-2</v>
      </c>
      <c r="I340" s="76">
        <v>3.5127055306427506E-2</v>
      </c>
      <c r="J340" s="15">
        <v>2.6158445440956652E-2</v>
      </c>
      <c r="K340" s="76">
        <v>4.4095665171898356E-2</v>
      </c>
      <c r="L340" s="15">
        <v>2.3168908819133034E-2</v>
      </c>
      <c r="M340" s="76">
        <v>1.1210762331838564E-2</v>
      </c>
      <c r="N340" s="15">
        <v>5.9790732436472344E-2</v>
      </c>
      <c r="O340" s="76">
        <v>4.4843049327354258E-2</v>
      </c>
      <c r="P340" s="33"/>
    </row>
    <row r="341" spans="4:21" s="4" customFormat="1" x14ac:dyDescent="0.25">
      <c r="D341" s="47" t="s">
        <v>17</v>
      </c>
      <c r="E341" s="76">
        <v>0.84977064220183485</v>
      </c>
      <c r="F341" s="15">
        <v>4.1284403669724773E-2</v>
      </c>
      <c r="G341" s="76">
        <v>3.8990825688073397E-2</v>
      </c>
      <c r="H341" s="15">
        <v>1.261467889908257E-2</v>
      </c>
      <c r="I341" s="76">
        <v>2.2935779816513763E-2</v>
      </c>
      <c r="J341" s="15">
        <v>1.1467889908256881E-2</v>
      </c>
      <c r="K341" s="76">
        <v>3.2110091743119268E-2</v>
      </c>
      <c r="L341" s="15">
        <v>1.834862385321101E-2</v>
      </c>
      <c r="M341" s="76">
        <v>9.1743119266055051E-3</v>
      </c>
      <c r="N341" s="15">
        <v>3.669724770642202E-2</v>
      </c>
      <c r="O341" s="76">
        <v>3.4403669724770644E-2</v>
      </c>
      <c r="P341" s="33"/>
    </row>
    <row r="342" spans="4:21" s="4" customFormat="1" x14ac:dyDescent="0.25">
      <c r="D342" s="47" t="s">
        <v>18</v>
      </c>
      <c r="E342" s="76">
        <v>0.77600849256900217</v>
      </c>
      <c r="F342" s="15">
        <v>6.3694267515923567E-2</v>
      </c>
      <c r="G342" s="76">
        <v>4.4585987261146494E-2</v>
      </c>
      <c r="H342" s="15">
        <v>1.4331210191082803E-2</v>
      </c>
      <c r="I342" s="76">
        <v>3.5031847133757961E-2</v>
      </c>
      <c r="J342" s="15">
        <v>2.1762208067940551E-2</v>
      </c>
      <c r="K342" s="76">
        <v>6.7940552016985137E-2</v>
      </c>
      <c r="L342" s="15">
        <v>3.8747346072186835E-2</v>
      </c>
      <c r="M342" s="76">
        <v>1.6985138004246284E-2</v>
      </c>
      <c r="N342" s="15">
        <v>6.6348195329087048E-2</v>
      </c>
      <c r="O342" s="76">
        <v>3.237791932059448E-2</v>
      </c>
      <c r="P342" s="33"/>
    </row>
    <row r="343" spans="4:21" s="4" customFormat="1" x14ac:dyDescent="0.25">
      <c r="D343" s="47" t="s">
        <v>19</v>
      </c>
      <c r="E343" s="76">
        <v>0.81758720930232553</v>
      </c>
      <c r="F343" s="15">
        <v>4.5058139534883718E-2</v>
      </c>
      <c r="G343" s="76">
        <v>4.8691860465116282E-2</v>
      </c>
      <c r="H343" s="15">
        <v>1.4534883720930232E-2</v>
      </c>
      <c r="I343" s="76">
        <v>3.4883720930232558E-2</v>
      </c>
      <c r="J343" s="15">
        <v>2.1075581395348836E-2</v>
      </c>
      <c r="K343" s="76">
        <v>4.0697674418604654E-2</v>
      </c>
      <c r="L343" s="15">
        <v>1.5261627906976744E-2</v>
      </c>
      <c r="M343" s="76">
        <v>5.0872093023255818E-3</v>
      </c>
      <c r="N343" s="15">
        <v>3.7790697674418602E-2</v>
      </c>
      <c r="O343" s="76">
        <v>3.8517441860465115E-2</v>
      </c>
      <c r="P343" s="33"/>
    </row>
    <row r="344" spans="4:21" s="4" customFormat="1" x14ac:dyDescent="0.25">
      <c r="D344" s="47" t="s">
        <v>159</v>
      </c>
      <c r="E344" s="76">
        <v>0.79510603588907014</v>
      </c>
      <c r="F344" s="15">
        <v>5.1223491027732465E-2</v>
      </c>
      <c r="G344" s="76">
        <v>4.9592169657422511E-2</v>
      </c>
      <c r="H344" s="15">
        <v>1.566068515497553E-2</v>
      </c>
      <c r="I344" s="76">
        <v>3.5236541598694944E-2</v>
      </c>
      <c r="J344" s="15">
        <v>2.2838499184339316E-2</v>
      </c>
      <c r="K344" s="76">
        <v>6.1990212071778142E-2</v>
      </c>
      <c r="L344" s="15">
        <v>3.5236541598694944E-2</v>
      </c>
      <c r="M344" s="76">
        <v>1.8270799347471452E-2</v>
      </c>
      <c r="N344" s="15">
        <v>5.4486133768352367E-2</v>
      </c>
      <c r="O344" s="76">
        <v>2.8384991843393149E-2</v>
      </c>
      <c r="P344" s="33"/>
    </row>
    <row r="345" spans="4:21" s="4" customFormat="1" x14ac:dyDescent="0.25">
      <c r="D345" s="47" t="s">
        <v>20</v>
      </c>
      <c r="E345" s="76">
        <v>0.73092369477911645</v>
      </c>
      <c r="F345" s="15">
        <v>3.2128514056224897E-2</v>
      </c>
      <c r="G345" s="76">
        <v>4.0160642570281124E-2</v>
      </c>
      <c r="H345" s="15">
        <v>1.4056224899598393E-2</v>
      </c>
      <c r="I345" s="76">
        <v>2.2088353413654619E-2</v>
      </c>
      <c r="J345" s="15">
        <v>9.4377510040160636E-2</v>
      </c>
      <c r="K345" s="76">
        <v>4.0160642570281124E-2</v>
      </c>
      <c r="L345" s="15">
        <v>1.2048192771084338E-2</v>
      </c>
      <c r="M345" s="76">
        <v>4.4176706827309238E-2</v>
      </c>
      <c r="N345" s="15">
        <v>4.0160642570281121E-3</v>
      </c>
      <c r="O345" s="76">
        <v>3.8152610441767071E-2</v>
      </c>
      <c r="P345" s="33"/>
    </row>
    <row r="346" spans="4:21" s="4" customFormat="1" x14ac:dyDescent="0.25">
      <c r="D346" s="47" t="s">
        <v>21</v>
      </c>
      <c r="E346" s="76">
        <v>0.80921052631578949</v>
      </c>
      <c r="F346" s="15">
        <v>7.2368421052631582E-2</v>
      </c>
      <c r="G346" s="76">
        <v>5.5921052631578948E-2</v>
      </c>
      <c r="H346" s="15">
        <v>3.2894736842105261E-2</v>
      </c>
      <c r="I346" s="76">
        <v>6.9078947368421059E-2</v>
      </c>
      <c r="J346" s="15">
        <v>7.2368421052631582E-2</v>
      </c>
      <c r="K346" s="76">
        <v>9.5394736842105268E-2</v>
      </c>
      <c r="L346" s="15">
        <v>5.921052631578947E-2</v>
      </c>
      <c r="M346" s="76">
        <v>3.6184210526315791E-2</v>
      </c>
      <c r="N346" s="15">
        <v>5.5921052631578948E-2</v>
      </c>
      <c r="O346" s="76">
        <v>5.2631578947368418E-2</v>
      </c>
      <c r="P346" s="33"/>
    </row>
    <row r="347" spans="4:21" s="4" customFormat="1" x14ac:dyDescent="0.25">
      <c r="D347" s="47" t="s">
        <v>22</v>
      </c>
      <c r="E347" s="76">
        <v>0.71518987341772156</v>
      </c>
      <c r="F347" s="15">
        <v>8.2278481012658222E-2</v>
      </c>
      <c r="G347" s="76">
        <v>5.0632911392405063E-2</v>
      </c>
      <c r="H347" s="15">
        <v>2.5316455696202531E-2</v>
      </c>
      <c r="I347" s="76">
        <v>6.9620253164556958E-2</v>
      </c>
      <c r="J347" s="15">
        <v>8.8607594936708861E-2</v>
      </c>
      <c r="K347" s="76">
        <v>5.6962025316455694E-2</v>
      </c>
      <c r="L347" s="15">
        <v>3.7974683544303799E-2</v>
      </c>
      <c r="M347" s="76">
        <v>1.2658227848101266E-2</v>
      </c>
      <c r="N347" s="15">
        <v>3.1645569620253167E-2</v>
      </c>
      <c r="O347" s="76">
        <v>5.0632911392405063E-2</v>
      </c>
      <c r="P347" s="33"/>
    </row>
    <row r="348" spans="4:21" s="4" customFormat="1" x14ac:dyDescent="0.25">
      <c r="D348" s="47" t="s">
        <v>145</v>
      </c>
      <c r="E348" s="76">
        <v>0.56617647058823528</v>
      </c>
      <c r="F348" s="15">
        <v>9.5588235294117641E-2</v>
      </c>
      <c r="G348" s="76">
        <v>8.0882352941176475E-2</v>
      </c>
      <c r="H348" s="15">
        <v>5.1470588235294115E-2</v>
      </c>
      <c r="I348" s="76">
        <v>5.8823529411764705E-2</v>
      </c>
      <c r="J348" s="15">
        <v>0.16176470588235295</v>
      </c>
      <c r="K348" s="76">
        <v>0.14705882352941177</v>
      </c>
      <c r="L348" s="15">
        <v>0.11764705882352941</v>
      </c>
      <c r="M348" s="76">
        <v>0.10294117647058823</v>
      </c>
      <c r="N348" s="15">
        <v>0.13970588235294118</v>
      </c>
      <c r="O348" s="76">
        <v>2.2058823529411766E-2</v>
      </c>
      <c r="P348" s="33"/>
    </row>
    <row r="349" spans="4:21" s="4" customFormat="1" x14ac:dyDescent="0.25">
      <c r="D349" s="47" t="s">
        <v>23</v>
      </c>
      <c r="E349" s="76">
        <v>0.78217821782178221</v>
      </c>
      <c r="F349" s="15">
        <v>6.9306930693069313E-2</v>
      </c>
      <c r="G349" s="76">
        <v>4.9504950495049507E-2</v>
      </c>
      <c r="H349" s="15">
        <v>1.4851485148514851E-2</v>
      </c>
      <c r="I349" s="76">
        <v>5.1980198019801978E-2</v>
      </c>
      <c r="J349" s="15">
        <v>5.6930693069306933E-2</v>
      </c>
      <c r="K349" s="76">
        <v>5.1980198019801978E-2</v>
      </c>
      <c r="L349" s="15">
        <v>4.2079207920792082E-2</v>
      </c>
      <c r="M349" s="76">
        <v>6.9306930693069313E-2</v>
      </c>
      <c r="N349" s="15">
        <v>1.2376237623762377E-2</v>
      </c>
      <c r="O349" s="76">
        <v>3.2178217821782179E-2</v>
      </c>
      <c r="P349" s="33"/>
    </row>
    <row r="350" spans="4:21" s="4" customFormat="1" x14ac:dyDescent="0.25">
      <c r="D350" s="47" t="s">
        <v>24</v>
      </c>
      <c r="E350" s="76">
        <v>0.69</v>
      </c>
      <c r="F350" s="15">
        <v>0.08</v>
      </c>
      <c r="G350" s="76">
        <v>8.666666666666667E-2</v>
      </c>
      <c r="H350" s="15">
        <v>0.06</v>
      </c>
      <c r="I350" s="76">
        <v>7.6666666666666661E-2</v>
      </c>
      <c r="J350" s="15">
        <v>0.05</v>
      </c>
      <c r="K350" s="76">
        <v>0.08</v>
      </c>
      <c r="L350" s="15">
        <v>0.06</v>
      </c>
      <c r="M350" s="76">
        <v>3.6666666666666667E-2</v>
      </c>
      <c r="N350" s="15">
        <v>5.6666666666666664E-2</v>
      </c>
      <c r="O350" s="76">
        <v>3.6666666666666667E-2</v>
      </c>
      <c r="P350" s="33"/>
    </row>
    <row r="351" spans="4:21" s="4" customFormat="1" x14ac:dyDescent="0.25">
      <c r="D351" s="47" t="s">
        <v>25</v>
      </c>
      <c r="E351" s="76">
        <v>0.77574370709382146</v>
      </c>
      <c r="F351" s="15">
        <v>4.1189931350114416E-2</v>
      </c>
      <c r="G351" s="76">
        <v>4.3478260869565216E-2</v>
      </c>
      <c r="H351" s="15">
        <v>4.5766590389016018E-3</v>
      </c>
      <c r="I351" s="76">
        <v>4.8054919908466817E-2</v>
      </c>
      <c r="J351" s="15">
        <v>9.6109839816933634E-2</v>
      </c>
      <c r="K351" s="76">
        <v>7.3226544622425629E-2</v>
      </c>
      <c r="L351" s="15">
        <v>3.4324942791762014E-2</v>
      </c>
      <c r="M351" s="76">
        <v>2.5171624713958809E-2</v>
      </c>
      <c r="N351" s="15">
        <v>2.2883295194508008E-2</v>
      </c>
      <c r="O351" s="76">
        <v>9.1533180778032037E-3</v>
      </c>
      <c r="P351" s="33"/>
      <c r="U351" s="34"/>
    </row>
    <row r="352" spans="4:21" s="4" customFormat="1" x14ac:dyDescent="0.25">
      <c r="D352" s="47" t="s">
        <v>26</v>
      </c>
      <c r="E352" s="76">
        <v>0.72483221476510062</v>
      </c>
      <c r="F352" s="15">
        <v>0.12751677852348994</v>
      </c>
      <c r="G352" s="76">
        <v>4.0268456375838924E-2</v>
      </c>
      <c r="H352" s="15">
        <v>1.3422818791946308E-2</v>
      </c>
      <c r="I352" s="76">
        <v>2.6845637583892617E-2</v>
      </c>
      <c r="J352" s="15">
        <v>2.0134228187919462E-2</v>
      </c>
      <c r="K352" s="76">
        <v>6.7114093959731544E-2</v>
      </c>
      <c r="L352" s="15">
        <v>5.3691275167785234E-2</v>
      </c>
      <c r="M352" s="76">
        <v>1.3422818791946308E-2</v>
      </c>
      <c r="N352" s="15">
        <v>2.6845637583892617E-2</v>
      </c>
      <c r="O352" s="76">
        <v>6.0402684563758392E-2</v>
      </c>
      <c r="P352" s="33"/>
      <c r="U352" s="34"/>
    </row>
    <row r="353" spans="4:21" s="4" customFormat="1" x14ac:dyDescent="0.25">
      <c r="D353" s="47" t="s">
        <v>141</v>
      </c>
      <c r="E353" s="76">
        <v>0.70316901408450705</v>
      </c>
      <c r="F353" s="15">
        <v>6.5492957746478869E-2</v>
      </c>
      <c r="G353" s="76">
        <v>7.1830985915492959E-2</v>
      </c>
      <c r="H353" s="15">
        <v>2.3591549295774648E-2</v>
      </c>
      <c r="I353" s="76">
        <v>6.5492957746478869E-2</v>
      </c>
      <c r="J353" s="15">
        <v>4.6126760563380283E-2</v>
      </c>
      <c r="K353" s="76">
        <v>8.8028169014084501E-2</v>
      </c>
      <c r="L353" s="15">
        <v>5.5985915492957748E-2</v>
      </c>
      <c r="M353" s="76">
        <v>3.97887323943662E-2</v>
      </c>
      <c r="N353" s="15">
        <v>4.647887323943662E-2</v>
      </c>
      <c r="O353" s="76">
        <v>3.9084507042253525E-2</v>
      </c>
      <c r="P353" s="33"/>
      <c r="U353" s="34"/>
    </row>
    <row r="354" spans="4:21" s="4" customFormat="1" x14ac:dyDescent="0.25">
      <c r="D354" s="47" t="s">
        <v>27</v>
      </c>
      <c r="E354" s="76">
        <v>0.70935960591133007</v>
      </c>
      <c r="F354" s="15">
        <v>8.5385878489326772E-2</v>
      </c>
      <c r="G354" s="76">
        <v>5.2545155993431854E-2</v>
      </c>
      <c r="H354" s="15">
        <v>1.9704433497536946E-2</v>
      </c>
      <c r="I354" s="76">
        <v>5.5829228243021348E-2</v>
      </c>
      <c r="J354" s="15">
        <v>0.10016420361247948</v>
      </c>
      <c r="K354" s="76">
        <v>8.5385878489326772E-2</v>
      </c>
      <c r="L354" s="15">
        <v>4.7619047619047616E-2</v>
      </c>
      <c r="M354" s="76">
        <v>4.2692939244663386E-2</v>
      </c>
      <c r="N354" s="15">
        <v>5.4187192118226604E-2</v>
      </c>
      <c r="O354" s="76">
        <v>4.1050903119868636E-2</v>
      </c>
      <c r="P354" s="33"/>
      <c r="U354" s="34"/>
    </row>
    <row r="355" spans="4:21" s="4" customFormat="1" x14ac:dyDescent="0.25">
      <c r="D355" s="47" t="s">
        <v>28</v>
      </c>
      <c r="E355" s="76">
        <v>0.81514762516046213</v>
      </c>
      <c r="F355" s="15">
        <v>5.1347881899871634E-2</v>
      </c>
      <c r="G355" s="76">
        <v>3.3376123234916559E-2</v>
      </c>
      <c r="H355" s="15">
        <v>1.4120667522464698E-2</v>
      </c>
      <c r="I355" s="76">
        <v>5.0064184852374842E-2</v>
      </c>
      <c r="J355" s="15">
        <v>4.6213093709884467E-2</v>
      </c>
      <c r="K355" s="76">
        <v>6.9319640564826701E-2</v>
      </c>
      <c r="L355" s="15">
        <v>4.2362002567394093E-2</v>
      </c>
      <c r="M355" s="76">
        <v>2.5673940949935817E-2</v>
      </c>
      <c r="N355" s="15">
        <v>3.3376123234916559E-2</v>
      </c>
      <c r="O355" s="76">
        <v>1.7971758664955071E-2</v>
      </c>
      <c r="P355" s="33"/>
      <c r="U355" s="34"/>
    </row>
    <row r="356" spans="4:21" s="4" customFormat="1" x14ac:dyDescent="0.25">
      <c r="D356" s="47" t="s">
        <v>29</v>
      </c>
      <c r="E356" s="76">
        <v>0.75606641123882501</v>
      </c>
      <c r="F356" s="15">
        <v>8.4291187739463605E-2</v>
      </c>
      <c r="G356" s="76">
        <v>4.7254150702426563E-2</v>
      </c>
      <c r="H356" s="15">
        <v>1.9157088122605363E-2</v>
      </c>
      <c r="I356" s="76">
        <v>6.7688378033205626E-2</v>
      </c>
      <c r="J356" s="15">
        <v>8.5568326947637288E-2</v>
      </c>
      <c r="K356" s="76">
        <v>9.8339719029374204E-2</v>
      </c>
      <c r="L356" s="15">
        <v>4.4699872286079183E-2</v>
      </c>
      <c r="M356" s="76">
        <v>5.2362707535121331E-2</v>
      </c>
      <c r="N356" s="15">
        <v>2.1711366538952746E-2</v>
      </c>
      <c r="O356" s="76">
        <v>4.2145593869731802E-2</v>
      </c>
      <c r="P356" s="33"/>
      <c r="U356" s="34"/>
    </row>
    <row r="357" spans="4:21" s="4" customFormat="1" x14ac:dyDescent="0.25">
      <c r="D357" s="47" t="s">
        <v>30</v>
      </c>
      <c r="E357" s="76">
        <v>0.72748815165876779</v>
      </c>
      <c r="F357" s="15">
        <v>6.2796208530805683E-2</v>
      </c>
      <c r="G357" s="76">
        <v>4.1469194312796206E-2</v>
      </c>
      <c r="H357" s="15">
        <v>2.9620853080568721E-2</v>
      </c>
      <c r="I357" s="76">
        <v>7.1090047393364927E-2</v>
      </c>
      <c r="J357" s="15">
        <v>6.990521327014218E-2</v>
      </c>
      <c r="K357" s="76">
        <v>0.10781990521327015</v>
      </c>
      <c r="L357" s="15">
        <v>6.6350710900473939E-2</v>
      </c>
      <c r="M357" s="76">
        <v>5.4502369668246446E-2</v>
      </c>
      <c r="N357" s="15">
        <v>3.5545023696682464E-2</v>
      </c>
      <c r="O357" s="76">
        <v>3.5545023696682464E-2</v>
      </c>
      <c r="P357" s="33"/>
      <c r="U357" s="34"/>
    </row>
    <row r="358" spans="4:21" s="4" customFormat="1" x14ac:dyDescent="0.25">
      <c r="D358" s="47" t="s">
        <v>31</v>
      </c>
      <c r="E358" s="76">
        <v>0.65753424657534243</v>
      </c>
      <c r="F358" s="15">
        <v>0.10273972602739725</v>
      </c>
      <c r="G358" s="76">
        <v>3.4246575342465752E-2</v>
      </c>
      <c r="H358" s="15">
        <v>6.8493150684931503E-3</v>
      </c>
      <c r="I358" s="76">
        <v>6.1643835616438353E-2</v>
      </c>
      <c r="J358" s="15">
        <v>0.13698630136986301</v>
      </c>
      <c r="K358" s="76">
        <v>5.4794520547945202E-2</v>
      </c>
      <c r="L358" s="15">
        <v>2.7397260273972601E-2</v>
      </c>
      <c r="M358" s="76">
        <v>6.1643835616438353E-2</v>
      </c>
      <c r="N358" s="15">
        <v>4.7945205479452052E-2</v>
      </c>
      <c r="O358" s="76">
        <v>0</v>
      </c>
      <c r="P358" s="33"/>
      <c r="U358" s="34"/>
    </row>
    <row r="359" spans="4:21" s="4" customFormat="1" x14ac:dyDescent="0.25">
      <c r="D359" s="47" t="s">
        <v>32</v>
      </c>
      <c r="E359" s="76">
        <v>0.73183856502242151</v>
      </c>
      <c r="F359" s="15">
        <v>6.726457399103139E-2</v>
      </c>
      <c r="G359" s="76">
        <v>6.0089686098654706E-2</v>
      </c>
      <c r="H359" s="15">
        <v>1.7488789237668161E-2</v>
      </c>
      <c r="I359" s="76">
        <v>7.0852017937219736E-2</v>
      </c>
      <c r="J359" s="15">
        <v>0.11165919282511211</v>
      </c>
      <c r="K359" s="76">
        <v>7.623318385650224E-2</v>
      </c>
      <c r="L359" s="15">
        <v>4.9775784753363229E-2</v>
      </c>
      <c r="M359" s="76">
        <v>4.0807174887892379E-2</v>
      </c>
      <c r="N359" s="15">
        <v>2.5560538116591928E-2</v>
      </c>
      <c r="O359" s="76">
        <v>2.9596412556053813E-2</v>
      </c>
      <c r="P359" s="33"/>
      <c r="U359" s="34"/>
    </row>
    <row r="360" spans="4:21" s="4" customFormat="1" x14ac:dyDescent="0.25">
      <c r="D360" s="47" t="s">
        <v>33</v>
      </c>
      <c r="E360" s="76">
        <v>0.68053491827637447</v>
      </c>
      <c r="F360" s="15">
        <v>5.9435364041604752E-2</v>
      </c>
      <c r="G360" s="76">
        <v>7.1322436849925702E-2</v>
      </c>
      <c r="H360" s="15">
        <v>1.0401188707280832E-2</v>
      </c>
      <c r="I360" s="76">
        <v>4.9034175334323922E-2</v>
      </c>
      <c r="J360" s="15">
        <v>0.11441307578008915</v>
      </c>
      <c r="K360" s="76">
        <v>0.10104011887072809</v>
      </c>
      <c r="L360" s="15">
        <v>4.7548291233283801E-2</v>
      </c>
      <c r="M360" s="76">
        <v>4.9777117384843979E-2</v>
      </c>
      <c r="N360" s="15">
        <v>1.188707280832095E-2</v>
      </c>
      <c r="O360" s="76">
        <v>2.8231797919762259E-2</v>
      </c>
      <c r="P360" s="33"/>
      <c r="U360" s="34"/>
    </row>
    <row r="361" spans="4:21" s="4" customFormat="1" x14ac:dyDescent="0.25">
      <c r="D361" s="47" t="s">
        <v>171</v>
      </c>
      <c r="E361" s="76">
        <v>1</v>
      </c>
      <c r="F361" s="15">
        <v>0</v>
      </c>
      <c r="G361" s="76">
        <v>0</v>
      </c>
      <c r="H361" s="15">
        <v>0</v>
      </c>
      <c r="I361" s="76">
        <v>0</v>
      </c>
      <c r="J361" s="15">
        <v>0</v>
      </c>
      <c r="K361" s="76">
        <v>0</v>
      </c>
      <c r="L361" s="15">
        <v>0</v>
      </c>
      <c r="M361" s="76">
        <v>0</v>
      </c>
      <c r="N361" s="15">
        <v>0</v>
      </c>
      <c r="O361" s="76">
        <v>0</v>
      </c>
      <c r="P361" s="33"/>
      <c r="U361" s="34"/>
    </row>
    <row r="362" spans="4:21" s="4" customFormat="1" x14ac:dyDescent="0.25">
      <c r="D362" s="47" t="s">
        <v>158</v>
      </c>
      <c r="E362" s="76">
        <v>0.70434782608695656</v>
      </c>
      <c r="F362" s="15">
        <v>0.10434782608695652</v>
      </c>
      <c r="G362" s="76">
        <v>2.6086956521739129E-2</v>
      </c>
      <c r="H362" s="15">
        <v>2.6086956521739129E-2</v>
      </c>
      <c r="I362" s="76">
        <v>0.12173913043478261</v>
      </c>
      <c r="J362" s="15">
        <v>0.12173913043478261</v>
      </c>
      <c r="K362" s="76">
        <v>0.15652173913043479</v>
      </c>
      <c r="L362" s="15">
        <v>2.6086956521739129E-2</v>
      </c>
      <c r="M362" s="76">
        <v>5.2173913043478258E-2</v>
      </c>
      <c r="N362" s="15">
        <v>4.3478260869565216E-2</v>
      </c>
      <c r="O362" s="76">
        <v>1.7391304347826087E-2</v>
      </c>
      <c r="P362" s="33"/>
      <c r="U362" s="34"/>
    </row>
    <row r="363" spans="4:21" s="4" customFormat="1" x14ac:dyDescent="0.25">
      <c r="D363" s="47" t="s">
        <v>34</v>
      </c>
      <c r="E363" s="76">
        <v>0.70917573872472783</v>
      </c>
      <c r="F363" s="15">
        <v>8.8646967340590979E-2</v>
      </c>
      <c r="G363" s="76">
        <v>4.6656298600311043E-2</v>
      </c>
      <c r="H363" s="15">
        <v>2.7993779160186624E-2</v>
      </c>
      <c r="I363" s="76">
        <v>4.1990668740279936E-2</v>
      </c>
      <c r="J363" s="15">
        <v>7.3094867807153963E-2</v>
      </c>
      <c r="K363" s="76">
        <v>7.1539657853810265E-2</v>
      </c>
      <c r="L363" s="15">
        <v>5.5987558320373249E-2</v>
      </c>
      <c r="M363" s="76">
        <v>5.2877138413685847E-2</v>
      </c>
      <c r="N363" s="15">
        <v>8.0870917573872478E-2</v>
      </c>
      <c r="O363" s="76">
        <v>3.4214618973561428E-2</v>
      </c>
      <c r="P363" s="33"/>
      <c r="U363" s="34"/>
    </row>
    <row r="364" spans="4:21" s="4" customFormat="1" x14ac:dyDescent="0.25">
      <c r="D364" s="47" t="s">
        <v>143</v>
      </c>
      <c r="E364" s="76">
        <v>0.73630136986301364</v>
      </c>
      <c r="F364" s="15">
        <v>7.8767123287671229E-2</v>
      </c>
      <c r="G364" s="76">
        <v>5.4794520547945202E-2</v>
      </c>
      <c r="H364" s="15">
        <v>6.8493150684931503E-3</v>
      </c>
      <c r="I364" s="76">
        <v>3.7671232876712327E-2</v>
      </c>
      <c r="J364" s="15">
        <v>5.8219178082191778E-2</v>
      </c>
      <c r="K364" s="76">
        <v>5.1369863013698627E-2</v>
      </c>
      <c r="L364" s="15">
        <v>5.8219178082191778E-2</v>
      </c>
      <c r="M364" s="76">
        <v>2.0547945205479451E-2</v>
      </c>
      <c r="N364" s="15">
        <v>5.8219178082191778E-2</v>
      </c>
      <c r="O364" s="76">
        <v>6.8493150684931503E-3</v>
      </c>
      <c r="P364" s="33"/>
      <c r="U364" s="34"/>
    </row>
    <row r="365" spans="4:21" s="4" customFormat="1" x14ac:dyDescent="0.25">
      <c r="D365" s="47" t="s">
        <v>35</v>
      </c>
      <c r="E365" s="76">
        <v>0.82014388489208634</v>
      </c>
      <c r="F365" s="15">
        <v>6.1151079136690649E-2</v>
      </c>
      <c r="G365" s="76">
        <v>5.7553956834532377E-2</v>
      </c>
      <c r="H365" s="15">
        <v>2.5179856115107913E-2</v>
      </c>
      <c r="I365" s="76">
        <v>4.6762589928057555E-2</v>
      </c>
      <c r="J365" s="15">
        <v>5.0359712230215826E-2</v>
      </c>
      <c r="K365" s="76">
        <v>8.2733812949640287E-2</v>
      </c>
      <c r="L365" s="15">
        <v>5.0359712230215826E-2</v>
      </c>
      <c r="M365" s="76">
        <v>3.5971223021582732E-2</v>
      </c>
      <c r="N365" s="15">
        <v>4.6762589928057555E-2</v>
      </c>
      <c r="O365" s="76">
        <v>2.1582733812949641E-2</v>
      </c>
      <c r="P365" s="33"/>
      <c r="U365" s="34"/>
    </row>
    <row r="366" spans="4:21" s="4" customFormat="1" x14ac:dyDescent="0.25">
      <c r="D366" s="47" t="s">
        <v>36</v>
      </c>
      <c r="E366" s="76">
        <v>0.71709233791748528</v>
      </c>
      <c r="F366" s="15">
        <v>5.1080550098231828E-2</v>
      </c>
      <c r="G366" s="76">
        <v>5.304518664047151E-2</v>
      </c>
      <c r="H366" s="15">
        <v>4.1257367387033402E-2</v>
      </c>
      <c r="I366" s="76">
        <v>7.4656188605108059E-2</v>
      </c>
      <c r="J366" s="15">
        <v>0.13948919449901767</v>
      </c>
      <c r="K366" s="76">
        <v>6.0903732809430254E-2</v>
      </c>
      <c r="L366" s="15">
        <v>5.304518664047151E-2</v>
      </c>
      <c r="M366" s="76">
        <v>7.072691552062868E-2</v>
      </c>
      <c r="N366" s="15">
        <v>3.3398821218074658E-2</v>
      </c>
      <c r="O366" s="76">
        <v>6.2868369351669937E-2</v>
      </c>
      <c r="P366" s="33"/>
      <c r="U366" s="34"/>
    </row>
    <row r="367" spans="4:21" s="4" customFormat="1" x14ac:dyDescent="0.25">
      <c r="D367" s="47" t="s">
        <v>37</v>
      </c>
      <c r="E367" s="76">
        <v>0.66083916083916083</v>
      </c>
      <c r="F367" s="15">
        <v>0.1048951048951049</v>
      </c>
      <c r="G367" s="76">
        <v>7.3426573426573424E-2</v>
      </c>
      <c r="H367" s="15">
        <v>4.195804195804196E-2</v>
      </c>
      <c r="I367" s="76">
        <v>6.6433566433566432E-2</v>
      </c>
      <c r="J367" s="15">
        <v>8.7412587412587409E-2</v>
      </c>
      <c r="K367" s="76">
        <v>0.13286713286713286</v>
      </c>
      <c r="L367" s="15">
        <v>6.9930069930069935E-2</v>
      </c>
      <c r="M367" s="76">
        <v>6.2937062937062943E-2</v>
      </c>
      <c r="N367" s="15">
        <v>5.944055944055944E-2</v>
      </c>
      <c r="O367" s="76">
        <v>7.3426573426573424E-2</v>
      </c>
      <c r="P367" s="33"/>
      <c r="U367" s="34"/>
    </row>
    <row r="368" spans="4:21" s="4" customFormat="1" x14ac:dyDescent="0.25">
      <c r="D368" s="47" t="s">
        <v>38</v>
      </c>
      <c r="E368" s="76">
        <v>0.7303370786516854</v>
      </c>
      <c r="F368" s="15">
        <v>6.0393258426966294E-2</v>
      </c>
      <c r="G368" s="76">
        <v>3.51123595505618E-2</v>
      </c>
      <c r="H368" s="15">
        <v>3.3707865168539325E-2</v>
      </c>
      <c r="I368" s="76">
        <v>3.9325842696629212E-2</v>
      </c>
      <c r="J368" s="15">
        <v>0.10252808988764045</v>
      </c>
      <c r="K368" s="76">
        <v>9.5505617977528087E-2</v>
      </c>
      <c r="L368" s="15">
        <v>3.9325842696629212E-2</v>
      </c>
      <c r="M368" s="76">
        <v>3.9325842696629212E-2</v>
      </c>
      <c r="N368" s="15">
        <v>5.8988764044943819E-2</v>
      </c>
      <c r="O368" s="76">
        <v>3.51123595505618E-2</v>
      </c>
      <c r="P368" s="33"/>
      <c r="U368" s="34"/>
    </row>
    <row r="369" spans="4:21" s="4" customFormat="1" x14ac:dyDescent="0.25">
      <c r="D369" s="47" t="s">
        <v>39</v>
      </c>
      <c r="E369" s="76">
        <v>0.72566371681415931</v>
      </c>
      <c r="F369" s="15">
        <v>7.7433628318584066E-2</v>
      </c>
      <c r="G369" s="76">
        <v>5.0884955752212392E-2</v>
      </c>
      <c r="H369" s="15">
        <v>4.2035398230088498E-2</v>
      </c>
      <c r="I369" s="76">
        <v>5.7522123893805309E-2</v>
      </c>
      <c r="J369" s="15">
        <v>0.12168141592920353</v>
      </c>
      <c r="K369" s="76">
        <v>4.4247787610619468E-2</v>
      </c>
      <c r="L369" s="15">
        <v>4.2035398230088498E-2</v>
      </c>
      <c r="M369" s="76">
        <v>3.0973451327433628E-2</v>
      </c>
      <c r="N369" s="15">
        <v>1.3274336283185841E-2</v>
      </c>
      <c r="O369" s="76">
        <v>2.2123893805309734E-2</v>
      </c>
      <c r="P369" s="33"/>
      <c r="U369" s="34"/>
    </row>
    <row r="370" spans="4:21" s="4" customFormat="1" x14ac:dyDescent="0.25">
      <c r="D370" s="47" t="s">
        <v>40</v>
      </c>
      <c r="E370" s="76">
        <v>0.71084337349397586</v>
      </c>
      <c r="F370" s="15">
        <v>2.4096385542168676E-2</v>
      </c>
      <c r="G370" s="76">
        <v>8.4337349397590355E-2</v>
      </c>
      <c r="H370" s="15">
        <v>3.614457831325301E-2</v>
      </c>
      <c r="I370" s="76">
        <v>8.4337349397590355E-2</v>
      </c>
      <c r="J370" s="15">
        <v>0.13253012048192772</v>
      </c>
      <c r="K370" s="76">
        <v>0.15662650602409639</v>
      </c>
      <c r="L370" s="15">
        <v>4.8192771084337352E-2</v>
      </c>
      <c r="M370" s="76">
        <v>2.4096385542168676E-2</v>
      </c>
      <c r="N370" s="15">
        <v>4.8192771084337352E-2</v>
      </c>
      <c r="O370" s="76">
        <v>6.0240963855421686E-2</v>
      </c>
      <c r="P370" s="33"/>
      <c r="U370" s="34"/>
    </row>
    <row r="371" spans="4:21" s="4" customFormat="1" x14ac:dyDescent="0.25">
      <c r="D371" s="47" t="s">
        <v>41</v>
      </c>
      <c r="E371" s="76">
        <v>0.79865771812080533</v>
      </c>
      <c r="F371" s="15">
        <v>8.3892617449664433E-2</v>
      </c>
      <c r="G371" s="76">
        <v>8.3892617449664433E-2</v>
      </c>
      <c r="H371" s="15">
        <v>4.3624161073825503E-2</v>
      </c>
      <c r="I371" s="76">
        <v>6.7114093959731544E-2</v>
      </c>
      <c r="J371" s="15">
        <v>3.3557046979865772E-2</v>
      </c>
      <c r="K371" s="76">
        <v>7.7181208053691275E-2</v>
      </c>
      <c r="L371" s="15">
        <v>5.3691275167785234E-2</v>
      </c>
      <c r="M371" s="76">
        <v>2.6845637583892617E-2</v>
      </c>
      <c r="N371" s="15">
        <v>3.3557046979865772E-2</v>
      </c>
      <c r="O371" s="76">
        <v>1.3422818791946308E-2</v>
      </c>
      <c r="P371" s="33"/>
      <c r="U371" s="34"/>
    </row>
    <row r="372" spans="4:21" s="4" customFormat="1" x14ac:dyDescent="0.25">
      <c r="D372" s="47" t="s">
        <v>42</v>
      </c>
      <c r="E372" s="76">
        <v>0.67039106145251393</v>
      </c>
      <c r="F372" s="15">
        <v>5.027932960893855E-2</v>
      </c>
      <c r="G372" s="76">
        <v>3.9106145251396648E-2</v>
      </c>
      <c r="H372" s="15">
        <v>2.23463687150838E-2</v>
      </c>
      <c r="I372" s="76">
        <v>5.027932960893855E-2</v>
      </c>
      <c r="J372" s="15">
        <v>9.217877094972067E-2</v>
      </c>
      <c r="K372" s="76">
        <v>9.7765363128491614E-2</v>
      </c>
      <c r="L372" s="15">
        <v>6.1452513966480445E-2</v>
      </c>
      <c r="M372" s="76">
        <v>3.0726256983240222E-2</v>
      </c>
      <c r="N372" s="15">
        <v>1.9553072625698324E-2</v>
      </c>
      <c r="O372" s="76">
        <v>1.6759776536312849E-2</v>
      </c>
      <c r="P372" s="33"/>
      <c r="U372" s="34"/>
    </row>
    <row r="373" spans="4:21" s="4" customFormat="1" x14ac:dyDescent="0.25">
      <c r="D373" s="47" t="s">
        <v>43</v>
      </c>
      <c r="E373" s="76">
        <v>0.80916030534351147</v>
      </c>
      <c r="F373" s="15">
        <v>3.0534351145038167E-2</v>
      </c>
      <c r="G373" s="76">
        <v>4.5801526717557252E-2</v>
      </c>
      <c r="H373" s="15">
        <v>7.6335877862595417E-3</v>
      </c>
      <c r="I373" s="76">
        <v>1.5267175572519083E-2</v>
      </c>
      <c r="J373" s="15">
        <v>1.5267175572519083E-2</v>
      </c>
      <c r="K373" s="76">
        <v>3.0534351145038167E-2</v>
      </c>
      <c r="L373" s="15">
        <v>2.2900763358778626E-2</v>
      </c>
      <c r="M373" s="76">
        <v>2.2900763358778626E-2</v>
      </c>
      <c r="N373" s="15">
        <v>4.5801526717557252E-2</v>
      </c>
      <c r="O373" s="76">
        <v>6.1068702290076333E-2</v>
      </c>
      <c r="P373" s="33"/>
      <c r="U373" s="34"/>
    </row>
    <row r="374" spans="4:21" s="4" customFormat="1" x14ac:dyDescent="0.25">
      <c r="D374" s="47" t="s">
        <v>44</v>
      </c>
      <c r="E374" s="76">
        <v>0.74780915287244398</v>
      </c>
      <c r="F374" s="15">
        <v>5.939629990262902E-2</v>
      </c>
      <c r="G374" s="76">
        <v>5.2580331061343723E-2</v>
      </c>
      <c r="H374" s="15">
        <v>1.2658227848101266E-2</v>
      </c>
      <c r="I374" s="76">
        <v>6.3291139240506333E-2</v>
      </c>
      <c r="J374" s="15">
        <v>8.6660175267770201E-2</v>
      </c>
      <c r="K374" s="76">
        <v>7.7896786757546257E-2</v>
      </c>
      <c r="L374" s="15">
        <v>3.7974683544303799E-2</v>
      </c>
      <c r="M374" s="76">
        <v>4.2843232716650435E-2</v>
      </c>
      <c r="N374" s="15">
        <v>2.9211295034079845E-2</v>
      </c>
      <c r="O374" s="76">
        <v>1.5579357351509251E-2</v>
      </c>
      <c r="P374" s="33"/>
      <c r="U374" s="34"/>
    </row>
    <row r="375" spans="4:21" s="4" customFormat="1" x14ac:dyDescent="0.25">
      <c r="D375" s="47" t="s">
        <v>45</v>
      </c>
      <c r="E375" s="76">
        <v>0.94565217391304346</v>
      </c>
      <c r="F375" s="15">
        <v>5.434782608695652E-2</v>
      </c>
      <c r="G375" s="76">
        <v>4.3478260869565216E-2</v>
      </c>
      <c r="H375" s="15">
        <v>7.6086956521739135E-2</v>
      </c>
      <c r="I375" s="76">
        <v>4.3478260869565216E-2</v>
      </c>
      <c r="J375" s="15">
        <v>6.5217391304347824E-2</v>
      </c>
      <c r="K375" s="76">
        <v>5.434782608695652E-2</v>
      </c>
      <c r="L375" s="15">
        <v>4.3478260869565216E-2</v>
      </c>
      <c r="M375" s="76">
        <v>4.3478260869565216E-2</v>
      </c>
      <c r="N375" s="15">
        <v>4.3478260869565216E-2</v>
      </c>
      <c r="O375" s="76">
        <v>3.2608695652173912E-2</v>
      </c>
      <c r="P375" s="33"/>
      <c r="U375" s="34"/>
    </row>
    <row r="376" spans="4:21" s="4" customFormat="1" x14ac:dyDescent="0.25">
      <c r="D376" s="47" t="s">
        <v>46</v>
      </c>
      <c r="E376" s="76">
        <v>0.71041948579161029</v>
      </c>
      <c r="F376" s="15">
        <v>5.142083897158322E-2</v>
      </c>
      <c r="G376" s="76">
        <v>4.7361299052774017E-2</v>
      </c>
      <c r="H376" s="15">
        <v>1.3531799729364006E-2</v>
      </c>
      <c r="I376" s="76">
        <v>7.307171853856563E-2</v>
      </c>
      <c r="J376" s="15">
        <v>7.8484438430311235E-2</v>
      </c>
      <c r="K376" s="76">
        <v>9.8782138024357244E-2</v>
      </c>
      <c r="L376" s="15">
        <v>4.6008119079837616E-2</v>
      </c>
      <c r="M376" s="76">
        <v>3.3829499323410013E-2</v>
      </c>
      <c r="N376" s="15">
        <v>3.1123139377537211E-2</v>
      </c>
      <c r="O376" s="76">
        <v>2.8416779431664412E-2</v>
      </c>
      <c r="P376" s="33"/>
      <c r="U376" s="34"/>
    </row>
    <row r="377" spans="4:21" s="4" customFormat="1" x14ac:dyDescent="0.25">
      <c r="D377" s="47" t="s">
        <v>47</v>
      </c>
      <c r="E377" s="76">
        <v>0.73788150807899466</v>
      </c>
      <c r="F377" s="15">
        <v>8.9766606822262118E-2</v>
      </c>
      <c r="G377" s="76">
        <v>7.3608617594254938E-2</v>
      </c>
      <c r="H377" s="15">
        <v>2.333931777378815E-2</v>
      </c>
      <c r="I377" s="76">
        <v>7.0017953321364457E-2</v>
      </c>
      <c r="J377" s="15">
        <v>5.0269299820466788E-2</v>
      </c>
      <c r="K377" s="76">
        <v>6.8222621184919216E-2</v>
      </c>
      <c r="L377" s="15">
        <v>7.3608617594254938E-2</v>
      </c>
      <c r="M377" s="76">
        <v>5.2064631956912029E-2</v>
      </c>
      <c r="N377" s="15">
        <v>5.0269299820466788E-2</v>
      </c>
      <c r="O377" s="76">
        <v>1.9748653500897665E-2</v>
      </c>
      <c r="P377" s="33"/>
      <c r="U377" s="34"/>
    </row>
    <row r="378" spans="4:21" s="4" customFormat="1" x14ac:dyDescent="0.25">
      <c r="D378" s="47" t="s">
        <v>169</v>
      </c>
      <c r="E378" s="76">
        <v>0.63380281690140849</v>
      </c>
      <c r="F378" s="15">
        <v>8.4507042253521125E-2</v>
      </c>
      <c r="G378" s="76">
        <v>9.154929577464789E-2</v>
      </c>
      <c r="H378" s="15">
        <v>4.9295774647887321E-2</v>
      </c>
      <c r="I378" s="76">
        <v>7.0422535211267609E-2</v>
      </c>
      <c r="J378" s="15">
        <v>9.8591549295774641E-2</v>
      </c>
      <c r="K378" s="76">
        <v>9.154929577464789E-2</v>
      </c>
      <c r="L378" s="15">
        <v>9.8591549295774641E-2</v>
      </c>
      <c r="M378" s="76">
        <v>4.9295774647887321E-2</v>
      </c>
      <c r="N378" s="15">
        <v>9.8591549295774641E-2</v>
      </c>
      <c r="O378" s="76">
        <v>3.5211267605633804E-2</v>
      </c>
      <c r="P378" s="33"/>
      <c r="U378" s="34"/>
    </row>
    <row r="379" spans="4:21" s="4" customFormat="1" x14ac:dyDescent="0.25">
      <c r="D379" s="47" t="s">
        <v>48</v>
      </c>
      <c r="E379" s="76">
        <v>0.63348416289592757</v>
      </c>
      <c r="F379" s="15">
        <v>3.1674208144796379E-2</v>
      </c>
      <c r="G379" s="76">
        <v>4.072398190045249E-2</v>
      </c>
      <c r="H379" s="15">
        <v>2.7149321266968326E-2</v>
      </c>
      <c r="I379" s="76">
        <v>4.9773755656108594E-2</v>
      </c>
      <c r="J379" s="15">
        <v>7.6923076923076927E-2</v>
      </c>
      <c r="K379" s="76">
        <v>0.15384615384615385</v>
      </c>
      <c r="L379" s="15">
        <v>0.10407239819004525</v>
      </c>
      <c r="M379" s="76">
        <v>4.5248868778280542E-2</v>
      </c>
      <c r="N379" s="15">
        <v>1.3574660633484163E-2</v>
      </c>
      <c r="O379" s="76">
        <v>6.3348416289592757E-2</v>
      </c>
      <c r="P379" s="33"/>
      <c r="U379" s="34"/>
    </row>
    <row r="380" spans="4:21" s="4" customFormat="1" x14ac:dyDescent="0.25">
      <c r="D380" s="47" t="s">
        <v>49</v>
      </c>
      <c r="E380" s="76">
        <v>0.70096463022508038</v>
      </c>
      <c r="F380" s="15">
        <v>8.1993569131832797E-2</v>
      </c>
      <c r="G380" s="76">
        <v>6.7524115755627015E-2</v>
      </c>
      <c r="H380" s="15">
        <v>3.8585209003215437E-2</v>
      </c>
      <c r="I380" s="76">
        <v>8.8424437299035374E-2</v>
      </c>
      <c r="J380" s="15">
        <v>8.8424437299035374E-2</v>
      </c>
      <c r="K380" s="76">
        <v>5.9485530546623797E-2</v>
      </c>
      <c r="L380" s="15">
        <v>5.1446945337620578E-2</v>
      </c>
      <c r="M380" s="76">
        <v>3.0546623794212219E-2</v>
      </c>
      <c r="N380" s="15">
        <v>4.8231511254019289E-2</v>
      </c>
      <c r="O380" s="76">
        <v>6.2700964630225078E-2</v>
      </c>
      <c r="P380" s="33"/>
      <c r="U380" s="34"/>
    </row>
    <row r="381" spans="4:21" s="4" customFormat="1" x14ac:dyDescent="0.25">
      <c r="D381" s="47" t="s">
        <v>50</v>
      </c>
      <c r="E381" s="76">
        <v>0.76470588235294112</v>
      </c>
      <c r="F381" s="15">
        <v>1.4705882352941176E-2</v>
      </c>
      <c r="G381" s="76">
        <v>0.10294117647058823</v>
      </c>
      <c r="H381" s="15">
        <v>0</v>
      </c>
      <c r="I381" s="76">
        <v>1.4705882352941176E-2</v>
      </c>
      <c r="J381" s="15">
        <v>7.3529411764705885E-2</v>
      </c>
      <c r="K381" s="76">
        <v>0.13235294117647059</v>
      </c>
      <c r="L381" s="15">
        <v>0.10294117647058823</v>
      </c>
      <c r="M381" s="76">
        <v>4.4117647058823532E-2</v>
      </c>
      <c r="N381" s="15">
        <v>5.8823529411764705E-2</v>
      </c>
      <c r="O381" s="76">
        <v>8.8235294117647065E-2</v>
      </c>
      <c r="P381" s="33"/>
      <c r="U381" s="34"/>
    </row>
    <row r="382" spans="4:21" s="4" customFormat="1" x14ac:dyDescent="0.25">
      <c r="D382" s="47" t="s">
        <v>51</v>
      </c>
      <c r="E382" s="76">
        <v>0.75757575757575757</v>
      </c>
      <c r="F382" s="15">
        <v>6.2337662337662338E-2</v>
      </c>
      <c r="G382" s="76">
        <v>4.8484848484848485E-2</v>
      </c>
      <c r="H382" s="15">
        <v>2.0779220779220779E-2</v>
      </c>
      <c r="I382" s="76">
        <v>4.3290043290043288E-2</v>
      </c>
      <c r="J382" s="15">
        <v>7.1861471861471862E-2</v>
      </c>
      <c r="K382" s="76">
        <v>6.5800865800865804E-2</v>
      </c>
      <c r="L382" s="15">
        <v>4.1558441558441558E-2</v>
      </c>
      <c r="M382" s="76">
        <v>4.069264069264069E-2</v>
      </c>
      <c r="N382" s="15">
        <v>2.9437229437229439E-2</v>
      </c>
      <c r="O382" s="76">
        <v>4.5021645021645025E-2</v>
      </c>
      <c r="P382" s="33"/>
      <c r="U382" s="34"/>
    </row>
    <row r="383" spans="4:21" s="4" customFormat="1" x14ac:dyDescent="0.25">
      <c r="D383" s="47" t="s">
        <v>52</v>
      </c>
      <c r="E383" s="76">
        <v>0.70764641230962477</v>
      </c>
      <c r="F383" s="15">
        <v>6.6572460354843779E-2</v>
      </c>
      <c r="G383" s="76">
        <v>4.8359240069084632E-2</v>
      </c>
      <c r="H383" s="15">
        <v>2.7633851468048358E-2</v>
      </c>
      <c r="I383" s="76">
        <v>4.9615324226723191E-2</v>
      </c>
      <c r="J383" s="15">
        <v>0.10221384832783796</v>
      </c>
      <c r="K383" s="76">
        <v>0.10629612184016329</v>
      </c>
      <c r="L383" s="15">
        <v>6.4060292039566646E-2</v>
      </c>
      <c r="M383" s="76">
        <v>5.7308839692259382E-2</v>
      </c>
      <c r="N383" s="15">
        <v>4.1921808761187E-2</v>
      </c>
      <c r="O383" s="76">
        <v>2.9831998743915844E-2</v>
      </c>
      <c r="P383" s="33"/>
      <c r="U383" s="34"/>
    </row>
    <row r="384" spans="4:21" s="4" customFormat="1" x14ac:dyDescent="0.25">
      <c r="D384" s="47" t="s">
        <v>53</v>
      </c>
      <c r="E384" s="76">
        <v>0.8159126365054602</v>
      </c>
      <c r="F384" s="15">
        <v>5.1482059282371297E-2</v>
      </c>
      <c r="G384" s="76">
        <v>3.4321372854914198E-2</v>
      </c>
      <c r="H384" s="15">
        <v>2.3400936037441498E-2</v>
      </c>
      <c r="I384" s="76">
        <v>4.8361934477379097E-2</v>
      </c>
      <c r="J384" s="15">
        <v>6.0842433697347896E-2</v>
      </c>
      <c r="K384" s="76">
        <v>6.0842433697347896E-2</v>
      </c>
      <c r="L384" s="15">
        <v>4.3681747269890797E-2</v>
      </c>
      <c r="M384" s="76">
        <v>2.3400936037441498E-2</v>
      </c>
      <c r="N384" s="15">
        <v>2.1840873634945399E-2</v>
      </c>
      <c r="O384" s="76">
        <v>2.0280811232449299E-2</v>
      </c>
      <c r="P384" s="33"/>
      <c r="U384" s="34"/>
    </row>
    <row r="385" spans="4:21" s="4" customFormat="1" x14ac:dyDescent="0.25">
      <c r="D385" s="47" t="s">
        <v>54</v>
      </c>
      <c r="E385" s="76">
        <v>0.73863636363636365</v>
      </c>
      <c r="F385" s="15">
        <v>9.6590909090909088E-2</v>
      </c>
      <c r="G385" s="76">
        <v>3.6931818181818184E-2</v>
      </c>
      <c r="H385" s="15">
        <v>4.8295454545454544E-2</v>
      </c>
      <c r="I385" s="76">
        <v>8.8068181818181823E-2</v>
      </c>
      <c r="J385" s="15">
        <v>0.11647727272727272</v>
      </c>
      <c r="K385" s="76">
        <v>0.10227272727272728</v>
      </c>
      <c r="L385" s="15">
        <v>5.6818181818181816E-2</v>
      </c>
      <c r="M385" s="76">
        <v>5.9659090909090912E-2</v>
      </c>
      <c r="N385" s="15">
        <v>5.6818181818181816E-2</v>
      </c>
      <c r="O385" s="76">
        <v>1.7045454545454544E-2</v>
      </c>
      <c r="P385" s="33"/>
      <c r="U385" s="34"/>
    </row>
    <row r="386" spans="4:21" s="4" customFormat="1" x14ac:dyDescent="0.25">
      <c r="D386" s="47" t="s">
        <v>55</v>
      </c>
      <c r="E386" s="76">
        <v>0.70114942528735635</v>
      </c>
      <c r="F386" s="15">
        <v>0</v>
      </c>
      <c r="G386" s="76">
        <v>8.0459770114942528E-2</v>
      </c>
      <c r="H386" s="15">
        <v>4.5977011494252873E-2</v>
      </c>
      <c r="I386" s="76">
        <v>2.2988505747126436E-2</v>
      </c>
      <c r="J386" s="15">
        <v>9.1954022988505746E-2</v>
      </c>
      <c r="K386" s="76">
        <v>0.10344827586206896</v>
      </c>
      <c r="L386" s="15">
        <v>5.7471264367816091E-2</v>
      </c>
      <c r="M386" s="76">
        <v>3.4482758620689655E-2</v>
      </c>
      <c r="N386" s="15">
        <v>6.8965517241379309E-2</v>
      </c>
      <c r="O386" s="76">
        <v>8.0459770114942528E-2</v>
      </c>
      <c r="P386" s="33"/>
      <c r="U386" s="34"/>
    </row>
    <row r="387" spans="4:21" s="4" customFormat="1" x14ac:dyDescent="0.25">
      <c r="D387" s="47" t="s">
        <v>56</v>
      </c>
      <c r="E387" s="76">
        <v>0.74809160305343514</v>
      </c>
      <c r="F387" s="15">
        <v>6.8702290076335881E-2</v>
      </c>
      <c r="G387" s="76">
        <v>5.3435114503816793E-2</v>
      </c>
      <c r="H387" s="15">
        <v>2.2900763358778626E-2</v>
      </c>
      <c r="I387" s="76">
        <v>3.0534351145038167E-2</v>
      </c>
      <c r="J387" s="15">
        <v>0</v>
      </c>
      <c r="K387" s="76">
        <v>6.1068702290076333E-2</v>
      </c>
      <c r="L387" s="15">
        <v>3.8167938931297711E-2</v>
      </c>
      <c r="M387" s="76">
        <v>2.2900763358778626E-2</v>
      </c>
      <c r="N387" s="15">
        <v>3.0534351145038167E-2</v>
      </c>
      <c r="O387" s="76">
        <v>0</v>
      </c>
      <c r="P387" s="33"/>
      <c r="U387" s="34"/>
    </row>
    <row r="388" spans="4:21" s="4" customFormat="1" x14ac:dyDescent="0.25">
      <c r="D388" s="47" t="s">
        <v>57</v>
      </c>
      <c r="E388" s="76">
        <v>0.80769230769230771</v>
      </c>
      <c r="F388" s="15">
        <v>9.6153846153846159E-2</v>
      </c>
      <c r="G388" s="76">
        <v>0</v>
      </c>
      <c r="H388" s="15">
        <v>0</v>
      </c>
      <c r="I388" s="76">
        <v>3.8461538461538464E-2</v>
      </c>
      <c r="J388" s="15">
        <v>0</v>
      </c>
      <c r="K388" s="76">
        <v>0.13461538461538461</v>
      </c>
      <c r="L388" s="15">
        <v>1.9230769230769232E-2</v>
      </c>
      <c r="M388" s="76">
        <v>3.8461538461538464E-2</v>
      </c>
      <c r="N388" s="15">
        <v>3.8461538461538464E-2</v>
      </c>
      <c r="O388" s="76">
        <v>1.9230769230769232E-2</v>
      </c>
      <c r="P388" s="33"/>
      <c r="U388" s="34"/>
    </row>
    <row r="389" spans="4:21" s="4" customFormat="1" x14ac:dyDescent="0.25">
      <c r="D389" s="47" t="s">
        <v>213</v>
      </c>
      <c r="E389" s="76">
        <v>0.75</v>
      </c>
      <c r="F389" s="15">
        <v>0.125</v>
      </c>
      <c r="G389" s="76">
        <v>9.375E-2</v>
      </c>
      <c r="H389" s="15">
        <v>6.25E-2</v>
      </c>
      <c r="I389" s="76">
        <v>9.375E-2</v>
      </c>
      <c r="J389" s="15">
        <v>0.1875</v>
      </c>
      <c r="K389" s="76">
        <v>0</v>
      </c>
      <c r="L389" s="15">
        <v>6.25E-2</v>
      </c>
      <c r="M389" s="76">
        <v>0</v>
      </c>
      <c r="N389" s="15">
        <v>6.25E-2</v>
      </c>
      <c r="O389" s="76">
        <v>0</v>
      </c>
      <c r="P389" s="33"/>
      <c r="U389" s="34"/>
    </row>
    <row r="390" spans="4:21" s="4" customFormat="1" x14ac:dyDescent="0.25">
      <c r="D390" s="47" t="s">
        <v>149</v>
      </c>
      <c r="E390" s="76">
        <v>0.72058823529411764</v>
      </c>
      <c r="F390" s="15">
        <v>0.10294117647058823</v>
      </c>
      <c r="G390" s="76">
        <v>0.13235294117647059</v>
      </c>
      <c r="H390" s="15">
        <v>7.3529411764705885E-2</v>
      </c>
      <c r="I390" s="76">
        <v>8.8235294117647065E-2</v>
      </c>
      <c r="J390" s="15">
        <v>8.8235294117647065E-2</v>
      </c>
      <c r="K390" s="76">
        <v>0.14705882352941177</v>
      </c>
      <c r="L390" s="15">
        <v>0.14705882352941177</v>
      </c>
      <c r="M390" s="76">
        <v>8.8235294117647065E-2</v>
      </c>
      <c r="N390" s="15">
        <v>0.10294117647058823</v>
      </c>
      <c r="O390" s="76">
        <v>7.3529411764705885E-2</v>
      </c>
      <c r="P390" s="33"/>
      <c r="U390" s="34"/>
    </row>
    <row r="391" spans="4:21" s="4" customFormat="1" x14ac:dyDescent="0.25">
      <c r="D391" s="47" t="s">
        <v>58</v>
      </c>
      <c r="E391" s="76">
        <v>0.62445414847161573</v>
      </c>
      <c r="F391" s="15">
        <v>0.10043668122270742</v>
      </c>
      <c r="G391" s="76">
        <v>5.8951965065502182E-2</v>
      </c>
      <c r="H391" s="15">
        <v>2.8384279475982533E-2</v>
      </c>
      <c r="I391" s="76">
        <v>9.1703056768558958E-2</v>
      </c>
      <c r="J391" s="15">
        <v>5.458515283842795E-2</v>
      </c>
      <c r="K391" s="76">
        <v>0.11572052401746726</v>
      </c>
      <c r="L391" s="15">
        <v>8.5152838427947602E-2</v>
      </c>
      <c r="M391" s="76">
        <v>7.8602620087336247E-2</v>
      </c>
      <c r="N391" s="15">
        <v>5.2401746724890827E-2</v>
      </c>
      <c r="O391" s="76">
        <v>6.3318777292576414E-2</v>
      </c>
      <c r="P391" s="33"/>
      <c r="U391" s="34"/>
    </row>
    <row r="392" spans="4:21" s="4" customFormat="1" x14ac:dyDescent="0.25">
      <c r="D392" s="47" t="s">
        <v>152</v>
      </c>
      <c r="E392" s="76">
        <v>0.72791519434628971</v>
      </c>
      <c r="F392" s="15">
        <v>7.0671378091872794E-2</v>
      </c>
      <c r="G392" s="76">
        <v>4.5936395759717315E-2</v>
      </c>
      <c r="H392" s="15">
        <v>1.7667844522968199E-2</v>
      </c>
      <c r="I392" s="76">
        <v>5.6537102473498232E-2</v>
      </c>
      <c r="J392" s="15">
        <v>4.9469964664310952E-2</v>
      </c>
      <c r="K392" s="76">
        <v>3.1802120141342753E-2</v>
      </c>
      <c r="L392" s="15">
        <v>3.8869257950530034E-2</v>
      </c>
      <c r="M392" s="76">
        <v>4.5936395759717315E-2</v>
      </c>
      <c r="N392" s="15">
        <v>0.10247349823321555</v>
      </c>
      <c r="O392" s="76">
        <v>4.5936395759717315E-2</v>
      </c>
      <c r="P392" s="33"/>
      <c r="U392" s="34"/>
    </row>
    <row r="393" spans="4:21" s="4" customFormat="1" x14ac:dyDescent="0.25">
      <c r="D393" s="47" t="s">
        <v>144</v>
      </c>
      <c r="E393" s="76">
        <v>0.74004975124378114</v>
      </c>
      <c r="F393" s="15">
        <v>7.2139303482587069E-2</v>
      </c>
      <c r="G393" s="76">
        <v>4.1044776119402986E-2</v>
      </c>
      <c r="H393" s="15">
        <v>2.4875621890547265E-2</v>
      </c>
      <c r="I393" s="76">
        <v>8.8308457711442787E-2</v>
      </c>
      <c r="J393" s="15">
        <v>5.721393034825871E-2</v>
      </c>
      <c r="K393" s="76">
        <v>7.0895522388059698E-2</v>
      </c>
      <c r="L393" s="15">
        <v>4.6019900497512436E-2</v>
      </c>
      <c r="M393" s="76">
        <v>3.9800995024875621E-2</v>
      </c>
      <c r="N393" s="15">
        <v>6.965174129353234E-2</v>
      </c>
      <c r="O393" s="76">
        <v>3.8557213930348257E-2</v>
      </c>
      <c r="P393" s="33"/>
      <c r="U393" s="34"/>
    </row>
    <row r="394" spans="4:21" s="4" customFormat="1" x14ac:dyDescent="0.25">
      <c r="D394" s="47" t="s">
        <v>206</v>
      </c>
      <c r="E394" s="76">
        <v>0.80286991296165611</v>
      </c>
      <c r="F394" s="15">
        <v>6.0691601976005649E-2</v>
      </c>
      <c r="G394" s="76">
        <v>4.9635379910609269E-2</v>
      </c>
      <c r="H394" s="15">
        <v>1.9995295224653022E-2</v>
      </c>
      <c r="I394" s="76">
        <v>4.1872500588096918E-2</v>
      </c>
      <c r="J394" s="15">
        <v>2.4935309338979063E-2</v>
      </c>
      <c r="K394" s="76">
        <v>5.6692542931075042E-2</v>
      </c>
      <c r="L394" s="15">
        <v>2.9875323453305104E-2</v>
      </c>
      <c r="M394" s="76">
        <v>1.6701952481768995E-2</v>
      </c>
      <c r="N394" s="15">
        <v>5.2458245118795578E-2</v>
      </c>
      <c r="O394" s="76">
        <v>3.4109621265584568E-2</v>
      </c>
      <c r="P394" s="33"/>
      <c r="U394" s="34"/>
    </row>
    <row r="395" spans="4:21" s="4" customFormat="1" x14ac:dyDescent="0.25">
      <c r="D395" s="47" t="s">
        <v>216</v>
      </c>
      <c r="E395" s="76">
        <v>0.3</v>
      </c>
      <c r="F395" s="15">
        <v>0</v>
      </c>
      <c r="G395" s="76">
        <v>0.1</v>
      </c>
      <c r="H395" s="15">
        <v>0</v>
      </c>
      <c r="I395" s="76">
        <v>0.1</v>
      </c>
      <c r="J395" s="15">
        <v>0</v>
      </c>
      <c r="K395" s="76">
        <v>0.6</v>
      </c>
      <c r="L395" s="15">
        <v>0</v>
      </c>
      <c r="M395" s="76">
        <v>0</v>
      </c>
      <c r="N395" s="15">
        <v>0</v>
      </c>
      <c r="O395" s="76">
        <v>0</v>
      </c>
      <c r="P395" s="33"/>
      <c r="U395" s="34"/>
    </row>
    <row r="396" spans="4:21" s="4" customFormat="1" x14ac:dyDescent="0.25">
      <c r="D396" s="47" t="s">
        <v>59</v>
      </c>
      <c r="E396" s="76">
        <v>0.66666666666666663</v>
      </c>
      <c r="F396" s="15">
        <v>0</v>
      </c>
      <c r="G396" s="76">
        <v>0</v>
      </c>
      <c r="H396" s="15">
        <v>0.33333333333333331</v>
      </c>
      <c r="I396" s="76">
        <v>0</v>
      </c>
      <c r="J396" s="15">
        <v>0</v>
      </c>
      <c r="K396" s="76">
        <v>0</v>
      </c>
      <c r="L396" s="15">
        <v>0</v>
      </c>
      <c r="M396" s="76">
        <v>0</v>
      </c>
      <c r="N396" s="15">
        <v>0</v>
      </c>
      <c r="O396" s="76">
        <v>0</v>
      </c>
      <c r="P396" s="33"/>
      <c r="U396" s="34"/>
    </row>
    <row r="397" spans="4:21" s="4" customFormat="1" x14ac:dyDescent="0.25">
      <c r="D397" s="47" t="s">
        <v>60</v>
      </c>
      <c r="E397" s="76">
        <v>0.7592592592592593</v>
      </c>
      <c r="F397" s="15">
        <v>0.1111111111111111</v>
      </c>
      <c r="G397" s="76">
        <v>7.407407407407407E-2</v>
      </c>
      <c r="H397" s="15">
        <v>1.8518518518518517E-2</v>
      </c>
      <c r="I397" s="76">
        <v>0</v>
      </c>
      <c r="J397" s="15">
        <v>1.8518518518518517E-2</v>
      </c>
      <c r="K397" s="76">
        <v>0.14814814814814814</v>
      </c>
      <c r="L397" s="15">
        <v>5.5555555555555552E-2</v>
      </c>
      <c r="M397" s="76">
        <v>1.8518518518518517E-2</v>
      </c>
      <c r="N397" s="15">
        <v>0</v>
      </c>
      <c r="O397" s="76">
        <v>5.5555555555555552E-2</v>
      </c>
      <c r="P397" s="33"/>
      <c r="U397" s="34"/>
    </row>
    <row r="398" spans="4:21" s="4" customFormat="1" x14ac:dyDescent="0.25">
      <c r="D398" s="47" t="s">
        <v>150</v>
      </c>
      <c r="E398" s="76">
        <v>0.73829990448901628</v>
      </c>
      <c r="F398" s="15">
        <v>7.6408787010506213E-2</v>
      </c>
      <c r="G398" s="76">
        <v>8.0229226361031525E-2</v>
      </c>
      <c r="H398" s="15">
        <v>4.775549188156638E-2</v>
      </c>
      <c r="I398" s="76">
        <v>4.1069723018147083E-2</v>
      </c>
      <c r="J398" s="15">
        <v>3.4383954154727794E-2</v>
      </c>
      <c r="K398" s="76">
        <v>6.8767908309455589E-2</v>
      </c>
      <c r="L398" s="15">
        <v>5.0620821394460364E-2</v>
      </c>
      <c r="M398" s="76">
        <v>2.6743075453677174E-2</v>
      </c>
      <c r="N398" s="15">
        <v>0.10124164278892073</v>
      </c>
      <c r="O398" s="76">
        <v>3.7249283667621778E-2</v>
      </c>
      <c r="P398" s="33"/>
      <c r="U398" s="34"/>
    </row>
    <row r="399" spans="4:21" s="4" customFormat="1" x14ac:dyDescent="0.25">
      <c r="D399" s="47" t="s">
        <v>162</v>
      </c>
      <c r="E399" s="76">
        <v>0.72151898734177211</v>
      </c>
      <c r="F399" s="15">
        <v>0.12658227848101267</v>
      </c>
      <c r="G399" s="76">
        <v>6.3291139240506333E-2</v>
      </c>
      <c r="H399" s="15">
        <v>3.7974683544303799E-2</v>
      </c>
      <c r="I399" s="76">
        <v>6.3291139240506333E-2</v>
      </c>
      <c r="J399" s="15">
        <v>7.5949367088607597E-2</v>
      </c>
      <c r="K399" s="76">
        <v>8.8607594936708861E-2</v>
      </c>
      <c r="L399" s="15">
        <v>0.10126582278481013</v>
      </c>
      <c r="M399" s="76">
        <v>0.10126582278481013</v>
      </c>
      <c r="N399" s="15">
        <v>0.11392405063291139</v>
      </c>
      <c r="O399" s="76">
        <v>2.5316455696202531E-2</v>
      </c>
      <c r="P399" s="33"/>
      <c r="U399" s="34"/>
    </row>
    <row r="400" spans="4:21" s="4" customFormat="1" x14ac:dyDescent="0.25">
      <c r="D400" s="47" t="s">
        <v>61</v>
      </c>
      <c r="E400" s="76">
        <v>0.83950617283950613</v>
      </c>
      <c r="F400" s="15">
        <v>8.6419753086419748E-2</v>
      </c>
      <c r="G400" s="76">
        <v>7.407407407407407E-2</v>
      </c>
      <c r="H400" s="15">
        <v>1.2345679012345678E-2</v>
      </c>
      <c r="I400" s="76">
        <v>0</v>
      </c>
      <c r="J400" s="15">
        <v>0</v>
      </c>
      <c r="K400" s="76">
        <v>6.1728395061728392E-2</v>
      </c>
      <c r="L400" s="15">
        <v>0</v>
      </c>
      <c r="M400" s="76">
        <v>2.4691358024691357E-2</v>
      </c>
      <c r="N400" s="15">
        <v>4.9382716049382713E-2</v>
      </c>
      <c r="O400" s="76">
        <v>0</v>
      </c>
      <c r="P400" s="33"/>
      <c r="U400" s="34"/>
    </row>
    <row r="401" spans="4:21" s="4" customFormat="1" x14ac:dyDescent="0.25">
      <c r="D401" s="47" t="s">
        <v>62</v>
      </c>
      <c r="E401" s="76">
        <v>0.74257425742574257</v>
      </c>
      <c r="F401" s="15">
        <v>0.11089108910891089</v>
      </c>
      <c r="G401" s="76">
        <v>9.7029702970297033E-2</v>
      </c>
      <c r="H401" s="15">
        <v>1.9801980198019802E-2</v>
      </c>
      <c r="I401" s="76">
        <v>4.1584158415841586E-2</v>
      </c>
      <c r="J401" s="15">
        <v>2.9702970297029702E-2</v>
      </c>
      <c r="K401" s="76">
        <v>4.3564356435643561E-2</v>
      </c>
      <c r="L401" s="15">
        <v>3.1683168316831684E-2</v>
      </c>
      <c r="M401" s="76">
        <v>2.1782178217821781E-2</v>
      </c>
      <c r="N401" s="15">
        <v>7.3267326732673263E-2</v>
      </c>
      <c r="O401" s="76">
        <v>1.1881188118811881E-2</v>
      </c>
      <c r="P401" s="33"/>
      <c r="U401" s="34"/>
    </row>
    <row r="402" spans="4:21" s="4" customFormat="1" x14ac:dyDescent="0.25">
      <c r="D402" s="47" t="s">
        <v>63</v>
      </c>
      <c r="E402" s="76">
        <v>0.72682926829268291</v>
      </c>
      <c r="F402" s="15">
        <v>9.7560975609756101E-2</v>
      </c>
      <c r="G402" s="76">
        <v>8.7804878048780483E-2</v>
      </c>
      <c r="H402" s="15">
        <v>1.9512195121951219E-2</v>
      </c>
      <c r="I402" s="76">
        <v>5.8536585365853662E-2</v>
      </c>
      <c r="J402" s="15">
        <v>2.4390243902439025E-2</v>
      </c>
      <c r="K402" s="76">
        <v>6.8292682926829273E-2</v>
      </c>
      <c r="L402" s="15">
        <v>7.3170731707317069E-2</v>
      </c>
      <c r="M402" s="76">
        <v>6.3414634146341464E-2</v>
      </c>
      <c r="N402" s="15">
        <v>2.9268292682926831E-2</v>
      </c>
      <c r="O402" s="76">
        <v>5.8536585365853662E-2</v>
      </c>
      <c r="P402" s="33"/>
      <c r="U402" s="34"/>
    </row>
    <row r="403" spans="4:21" s="4" customFormat="1" x14ac:dyDescent="0.25">
      <c r="D403" s="47" t="s">
        <v>64</v>
      </c>
      <c r="E403" s="76">
        <v>0.77022058823529416</v>
      </c>
      <c r="F403" s="15">
        <v>4.2279411764705885E-2</v>
      </c>
      <c r="G403" s="76">
        <v>5.6985294117647058E-2</v>
      </c>
      <c r="H403" s="15">
        <v>1.8382352941176471E-2</v>
      </c>
      <c r="I403" s="76">
        <v>4.2279411764705885E-2</v>
      </c>
      <c r="J403" s="15">
        <v>3.6764705882352942E-2</v>
      </c>
      <c r="K403" s="76">
        <v>8.0882352941176475E-2</v>
      </c>
      <c r="L403" s="15">
        <v>4.9632352941176468E-2</v>
      </c>
      <c r="M403" s="76">
        <v>3.860294117647059E-2</v>
      </c>
      <c r="N403" s="15">
        <v>5.5147058823529415E-3</v>
      </c>
      <c r="O403" s="76">
        <v>2.7573529411764705E-2</v>
      </c>
      <c r="P403" s="33"/>
      <c r="U403" s="34"/>
    </row>
    <row r="404" spans="4:21" s="4" customFormat="1" x14ac:dyDescent="0.25">
      <c r="D404" s="47" t="s">
        <v>146</v>
      </c>
      <c r="E404" s="76">
        <v>0.75789473684210529</v>
      </c>
      <c r="F404" s="15">
        <v>4.2105263157894736E-2</v>
      </c>
      <c r="G404" s="76">
        <v>2.1052631578947368E-2</v>
      </c>
      <c r="H404" s="15">
        <v>4.2105263157894736E-2</v>
      </c>
      <c r="I404" s="76">
        <v>6.3157894736842107E-2</v>
      </c>
      <c r="J404" s="15">
        <v>2.1052631578947368E-2</v>
      </c>
      <c r="K404" s="76">
        <v>5.2631578947368418E-2</v>
      </c>
      <c r="L404" s="15">
        <v>3.1578947368421054E-2</v>
      </c>
      <c r="M404" s="76">
        <v>0</v>
      </c>
      <c r="N404" s="15">
        <v>4.2105263157894736E-2</v>
      </c>
      <c r="O404" s="76">
        <v>7.3684210526315783E-2</v>
      </c>
      <c r="P404" s="33"/>
      <c r="U404" s="34"/>
    </row>
    <row r="405" spans="4:21" s="4" customFormat="1" x14ac:dyDescent="0.25">
      <c r="D405" s="47" t="s">
        <v>163</v>
      </c>
      <c r="E405" s="76">
        <v>0.75490196078431371</v>
      </c>
      <c r="F405" s="15">
        <v>0.11764705882352941</v>
      </c>
      <c r="G405" s="76">
        <v>4.9019607843137254E-2</v>
      </c>
      <c r="H405" s="15">
        <v>3.9215686274509803E-2</v>
      </c>
      <c r="I405" s="76">
        <v>2.9411764705882353E-2</v>
      </c>
      <c r="J405" s="15">
        <v>0</v>
      </c>
      <c r="K405" s="76">
        <v>4.9019607843137254E-2</v>
      </c>
      <c r="L405" s="15">
        <v>1.9607843137254902E-2</v>
      </c>
      <c r="M405" s="76">
        <v>1.9607843137254902E-2</v>
      </c>
      <c r="N405" s="15">
        <v>7.8431372549019607E-2</v>
      </c>
      <c r="O405" s="76">
        <v>1.9607843137254902E-2</v>
      </c>
      <c r="P405" s="33"/>
      <c r="U405" s="34"/>
    </row>
    <row r="406" spans="4:21" s="4" customFormat="1" x14ac:dyDescent="0.25">
      <c r="D406" s="47" t="s">
        <v>65</v>
      </c>
      <c r="E406" s="76">
        <v>0.7533333333333333</v>
      </c>
      <c r="F406" s="15">
        <v>7.5555555555555556E-2</v>
      </c>
      <c r="G406" s="76">
        <v>4.4444444444444446E-2</v>
      </c>
      <c r="H406" s="15">
        <v>2.2222222222222223E-2</v>
      </c>
      <c r="I406" s="76">
        <v>7.5555555555555556E-2</v>
      </c>
      <c r="J406" s="15">
        <v>0.04</v>
      </c>
      <c r="K406" s="76">
        <v>7.5555555555555556E-2</v>
      </c>
      <c r="L406" s="15">
        <v>7.1111111111111111E-2</v>
      </c>
      <c r="M406" s="76">
        <v>3.7777777777777778E-2</v>
      </c>
      <c r="N406" s="15">
        <v>9.1111111111111115E-2</v>
      </c>
      <c r="O406" s="76">
        <v>2.6666666666666668E-2</v>
      </c>
      <c r="P406" s="33"/>
      <c r="U406" s="34"/>
    </row>
    <row r="407" spans="4:21" s="4" customFormat="1" x14ac:dyDescent="0.25">
      <c r="D407" s="47" t="s">
        <v>66</v>
      </c>
      <c r="E407" s="76">
        <v>0.77241379310344827</v>
      </c>
      <c r="F407" s="15">
        <v>2.0689655172413793E-2</v>
      </c>
      <c r="G407" s="76">
        <v>4.1379310344827586E-2</v>
      </c>
      <c r="H407" s="15">
        <v>1.3793103448275862E-2</v>
      </c>
      <c r="I407" s="76">
        <v>6.2068965517241378E-2</v>
      </c>
      <c r="J407" s="15">
        <v>6.8965517241379309E-3</v>
      </c>
      <c r="K407" s="76">
        <v>3.4482758620689655E-2</v>
      </c>
      <c r="L407" s="15">
        <v>2.7586206896551724E-2</v>
      </c>
      <c r="M407" s="76">
        <v>4.1379310344827586E-2</v>
      </c>
      <c r="N407" s="15">
        <v>4.1379310344827586E-2</v>
      </c>
      <c r="O407" s="76">
        <v>4.8275862068965517E-2</v>
      </c>
      <c r="P407" s="33"/>
      <c r="U407" s="34"/>
    </row>
    <row r="408" spans="4:21" s="4" customFormat="1" x14ac:dyDescent="0.25">
      <c r="D408" s="47" t="s">
        <v>67</v>
      </c>
      <c r="E408" s="76">
        <v>0.73535353535353531</v>
      </c>
      <c r="F408" s="15">
        <v>8.8888888888888892E-2</v>
      </c>
      <c r="G408" s="76">
        <v>7.6767676767676762E-2</v>
      </c>
      <c r="H408" s="15">
        <v>8.0808080808080808E-3</v>
      </c>
      <c r="I408" s="76">
        <v>4.2424242424242427E-2</v>
      </c>
      <c r="J408" s="15">
        <v>1.2121212121212121E-2</v>
      </c>
      <c r="K408" s="76">
        <v>9.2929292929292931E-2</v>
      </c>
      <c r="L408" s="15">
        <v>7.8787878787878782E-2</v>
      </c>
      <c r="M408" s="76">
        <v>4.8484848484848485E-2</v>
      </c>
      <c r="N408" s="15">
        <v>7.0707070707070704E-2</v>
      </c>
      <c r="O408" s="76">
        <v>2.2222222222222223E-2</v>
      </c>
      <c r="P408" s="33"/>
      <c r="U408" s="34"/>
    </row>
    <row r="409" spans="4:21" s="4" customFormat="1" x14ac:dyDescent="0.25">
      <c r="D409" s="47" t="s">
        <v>68</v>
      </c>
      <c r="E409" s="76">
        <v>0.83333333333333337</v>
      </c>
      <c r="F409" s="15">
        <v>8.3333333333333332E-3</v>
      </c>
      <c r="G409" s="76">
        <v>1.6666666666666666E-2</v>
      </c>
      <c r="H409" s="15">
        <v>2.0833333333333332E-2</v>
      </c>
      <c r="I409" s="76">
        <v>3.7499999999999999E-2</v>
      </c>
      <c r="J409" s="15">
        <v>2.9166666666666667E-2</v>
      </c>
      <c r="K409" s="76">
        <v>5.4166666666666669E-2</v>
      </c>
      <c r="L409" s="15">
        <v>4.1666666666666664E-2</v>
      </c>
      <c r="M409" s="76">
        <v>3.3333333333333333E-2</v>
      </c>
      <c r="N409" s="15">
        <v>5.4166666666666669E-2</v>
      </c>
      <c r="O409" s="76">
        <v>1.2500000000000001E-2</v>
      </c>
      <c r="P409" s="33"/>
    </row>
    <row r="410" spans="4:21" s="4" customFormat="1" x14ac:dyDescent="0.25">
      <c r="D410" s="47" t="s">
        <v>69</v>
      </c>
      <c r="E410" s="76">
        <v>0.75</v>
      </c>
      <c r="F410" s="15">
        <v>1.6666666666666666E-2</v>
      </c>
      <c r="G410" s="76">
        <v>0.05</v>
      </c>
      <c r="H410" s="15">
        <v>0</v>
      </c>
      <c r="I410" s="76">
        <v>1.6666666666666666E-2</v>
      </c>
      <c r="J410" s="15">
        <v>3.3333333333333333E-2</v>
      </c>
      <c r="K410" s="76">
        <v>6.6666666666666666E-2</v>
      </c>
      <c r="L410" s="15">
        <v>1.6666666666666666E-2</v>
      </c>
      <c r="M410" s="76">
        <v>0</v>
      </c>
      <c r="N410" s="15">
        <v>0.05</v>
      </c>
      <c r="O410" s="76">
        <v>1.6666666666666666E-2</v>
      </c>
      <c r="P410" s="33"/>
    </row>
    <row r="411" spans="4:21" s="4" customFormat="1" x14ac:dyDescent="0.25">
      <c r="D411" s="47" t="s">
        <v>70</v>
      </c>
      <c r="E411" s="76">
        <v>0.8225529479107041</v>
      </c>
      <c r="F411" s="15">
        <v>4.6937607326846022E-2</v>
      </c>
      <c r="G411" s="76">
        <v>3.8351459645105897E-2</v>
      </c>
      <c r="H411" s="15">
        <v>1.2020606754436176E-2</v>
      </c>
      <c r="I411" s="76">
        <v>3.6634230108757868E-2</v>
      </c>
      <c r="J411" s="15">
        <v>1.5455065827132226E-2</v>
      </c>
      <c r="K411" s="76">
        <v>5.2661705781339441E-2</v>
      </c>
      <c r="L411" s="15">
        <v>2.4613623354321695E-2</v>
      </c>
      <c r="M411" s="76">
        <v>2.1179164281625643E-2</v>
      </c>
      <c r="N411" s="15">
        <v>3.7779049799656551E-2</v>
      </c>
      <c r="O411" s="76">
        <v>3.4917000572409845E-2</v>
      </c>
      <c r="P411" s="33"/>
    </row>
    <row r="412" spans="4:21" s="4" customFormat="1" x14ac:dyDescent="0.25">
      <c r="D412" s="47" t="s">
        <v>71</v>
      </c>
      <c r="E412" s="76">
        <v>0.69186046511627908</v>
      </c>
      <c r="F412" s="15">
        <v>0.14534883720930233</v>
      </c>
      <c r="G412" s="76">
        <v>4.0697674418604654E-2</v>
      </c>
      <c r="H412" s="15">
        <v>3.4883720930232558E-2</v>
      </c>
      <c r="I412" s="76">
        <v>5.8139534883720929E-2</v>
      </c>
      <c r="J412" s="15">
        <v>9.8837209302325577E-2</v>
      </c>
      <c r="K412" s="76">
        <v>7.5581395348837205E-2</v>
      </c>
      <c r="L412" s="15">
        <v>4.0697674418604654E-2</v>
      </c>
      <c r="M412" s="76">
        <v>3.4883720930232558E-2</v>
      </c>
      <c r="N412" s="15">
        <v>5.232558139534884E-2</v>
      </c>
      <c r="O412" s="76">
        <v>3.4883720930232558E-2</v>
      </c>
      <c r="P412" s="33"/>
    </row>
    <row r="413" spans="4:21" s="4" customFormat="1" x14ac:dyDescent="0.25">
      <c r="D413" s="47" t="s">
        <v>153</v>
      </c>
      <c r="E413" s="76">
        <v>0.7308488612836439</v>
      </c>
      <c r="F413" s="15">
        <v>0.11387163561076605</v>
      </c>
      <c r="G413" s="76">
        <v>3.7267080745341616E-2</v>
      </c>
      <c r="H413" s="15">
        <v>2.8985507246376812E-2</v>
      </c>
      <c r="I413" s="76">
        <v>7.4534161490683232E-2</v>
      </c>
      <c r="J413" s="15">
        <v>3.7267080745341616E-2</v>
      </c>
      <c r="K413" s="76">
        <v>7.2463768115942032E-2</v>
      </c>
      <c r="L413" s="15">
        <v>4.9689440993788817E-2</v>
      </c>
      <c r="M413" s="76">
        <v>4.1407867494824016E-2</v>
      </c>
      <c r="N413" s="15">
        <v>6.0041407867494824E-2</v>
      </c>
      <c r="O413" s="76">
        <v>2.6915113871635612E-2</v>
      </c>
      <c r="P413" s="33"/>
    </row>
    <row r="414" spans="4:21" s="4" customFormat="1" x14ac:dyDescent="0.25">
      <c r="D414" s="47" t="s">
        <v>154</v>
      </c>
      <c r="E414" s="76">
        <v>0.75247524752475248</v>
      </c>
      <c r="F414" s="15">
        <v>4.9504950495049507E-2</v>
      </c>
      <c r="G414" s="76">
        <v>4.4554455445544552E-2</v>
      </c>
      <c r="H414" s="15">
        <v>4.9504950495049506E-3</v>
      </c>
      <c r="I414" s="76">
        <v>6.4356435643564358E-2</v>
      </c>
      <c r="J414" s="15">
        <v>3.9603960396039604E-2</v>
      </c>
      <c r="K414" s="76">
        <v>7.4257425742574254E-2</v>
      </c>
      <c r="L414" s="15">
        <v>4.4554455445544552E-2</v>
      </c>
      <c r="M414" s="76">
        <v>2.4752475247524754E-2</v>
      </c>
      <c r="N414" s="15">
        <v>8.4158415841584164E-2</v>
      </c>
      <c r="O414" s="76">
        <v>2.9702970297029702E-2</v>
      </c>
      <c r="P414" s="33"/>
    </row>
    <row r="415" spans="4:21" s="4" customFormat="1" x14ac:dyDescent="0.25">
      <c r="D415" s="47" t="s">
        <v>170</v>
      </c>
      <c r="E415" s="76">
        <v>0.70997679814385151</v>
      </c>
      <c r="F415" s="15">
        <v>6.9605568445475635E-2</v>
      </c>
      <c r="G415" s="76">
        <v>8.8167053364269138E-2</v>
      </c>
      <c r="H415" s="15">
        <v>2.0881670533642691E-2</v>
      </c>
      <c r="I415" s="76">
        <v>9.9767981438515077E-2</v>
      </c>
      <c r="J415" s="15">
        <v>5.8004640371229696E-2</v>
      </c>
      <c r="K415" s="76">
        <v>0.14385150812064965</v>
      </c>
      <c r="L415" s="15">
        <v>9.7447795823665889E-2</v>
      </c>
      <c r="M415" s="76">
        <v>7.8886310904872387E-2</v>
      </c>
      <c r="N415" s="15">
        <v>3.7122969837587005E-2</v>
      </c>
      <c r="O415" s="76">
        <v>3.248259860788863E-2</v>
      </c>
      <c r="P415" s="33"/>
    </row>
    <row r="416" spans="4:21" s="4" customFormat="1" x14ac:dyDescent="0.25">
      <c r="D416" s="47" t="s">
        <v>211</v>
      </c>
      <c r="E416" s="76">
        <v>0.71727019498607247</v>
      </c>
      <c r="F416" s="15">
        <v>6.8245125348189412E-2</v>
      </c>
      <c r="G416" s="76">
        <v>7.1030640668523673E-2</v>
      </c>
      <c r="H416" s="15">
        <v>3.3426183844011144E-2</v>
      </c>
      <c r="I416" s="76">
        <v>7.3816155988857934E-2</v>
      </c>
      <c r="J416" s="15">
        <v>5.8495821727019497E-2</v>
      </c>
      <c r="K416" s="76">
        <v>0.12116991643454039</v>
      </c>
      <c r="L416" s="15">
        <v>6.9637883008356549E-2</v>
      </c>
      <c r="M416" s="76">
        <v>5.9888579387186627E-2</v>
      </c>
      <c r="N416" s="15">
        <v>5.7103064066852366E-2</v>
      </c>
      <c r="O416" s="76">
        <v>3.8997214484679667E-2</v>
      </c>
      <c r="P416" s="33"/>
    </row>
    <row r="417" spans="4:16" s="4" customFormat="1" x14ac:dyDescent="0.25">
      <c r="D417" s="47" t="s">
        <v>210</v>
      </c>
      <c r="E417" s="76">
        <v>0.75829383886255919</v>
      </c>
      <c r="F417" s="15">
        <v>7.3459715639810422E-2</v>
      </c>
      <c r="G417" s="76">
        <v>2.843601895734597E-2</v>
      </c>
      <c r="H417" s="15">
        <v>1.8957345971563982E-2</v>
      </c>
      <c r="I417" s="76">
        <v>6.2796208530805683E-2</v>
      </c>
      <c r="J417" s="15">
        <v>3.1990521327014215E-2</v>
      </c>
      <c r="K417" s="76">
        <v>7.582938388625593E-2</v>
      </c>
      <c r="L417" s="15">
        <v>7.1090047393364927E-2</v>
      </c>
      <c r="M417" s="76">
        <v>5.9241706161137442E-2</v>
      </c>
      <c r="N417" s="15">
        <v>4.1469194312796206E-2</v>
      </c>
      <c r="O417" s="76">
        <v>3.5545023696682464E-2</v>
      </c>
      <c r="P417" s="33"/>
    </row>
    <row r="418" spans="4:16" s="4" customFormat="1" x14ac:dyDescent="0.25">
      <c r="D418" s="47" t="s">
        <v>205</v>
      </c>
      <c r="E418" s="76">
        <v>0.78282828282828287</v>
      </c>
      <c r="F418" s="15">
        <v>6.7340067340067339E-2</v>
      </c>
      <c r="G418" s="76">
        <v>4.8821548821548821E-2</v>
      </c>
      <c r="H418" s="15">
        <v>2.0763187429854096E-2</v>
      </c>
      <c r="I418" s="76">
        <v>2.9741863075196408E-2</v>
      </c>
      <c r="J418" s="15">
        <v>4.7138047138047139E-2</v>
      </c>
      <c r="K418" s="76">
        <v>7.407407407407407E-2</v>
      </c>
      <c r="L418" s="15">
        <v>5.0505050505050504E-2</v>
      </c>
      <c r="M418" s="76">
        <v>3.3670033670033669E-2</v>
      </c>
      <c r="N418" s="15">
        <v>4.9382716049382713E-2</v>
      </c>
      <c r="O418" s="76">
        <v>4.0404040404040407E-2</v>
      </c>
      <c r="P418" s="33"/>
    </row>
    <row r="419" spans="4:16" s="4" customFormat="1" x14ac:dyDescent="0.25">
      <c r="D419" s="47" t="s">
        <v>147</v>
      </c>
      <c r="E419" s="76">
        <v>0.7560679611650486</v>
      </c>
      <c r="F419" s="15">
        <v>7.0388349514563103E-2</v>
      </c>
      <c r="G419" s="76">
        <v>4.9757281553398057E-2</v>
      </c>
      <c r="H419" s="15">
        <v>2.6699029126213591E-2</v>
      </c>
      <c r="I419" s="76">
        <v>5.2184466019417473E-2</v>
      </c>
      <c r="J419" s="15">
        <v>5.946601941747573E-2</v>
      </c>
      <c r="K419" s="76">
        <v>7.6456310679611644E-2</v>
      </c>
      <c r="L419" s="15">
        <v>7.4029126213592228E-2</v>
      </c>
      <c r="M419" s="76">
        <v>4.9757281553398057E-2</v>
      </c>
      <c r="N419" s="15">
        <v>4.2475728155339808E-2</v>
      </c>
      <c r="O419" s="76">
        <v>4.2475728155339808E-2</v>
      </c>
      <c r="P419" s="33"/>
    </row>
    <row r="420" spans="4:16" s="4" customFormat="1" x14ac:dyDescent="0.25">
      <c r="D420" s="47" t="s">
        <v>72</v>
      </c>
      <c r="E420" s="76">
        <v>0.74822695035460995</v>
      </c>
      <c r="F420" s="15">
        <v>6.3829787234042548E-2</v>
      </c>
      <c r="G420" s="76">
        <v>3.5460992907801421E-2</v>
      </c>
      <c r="H420" s="15">
        <v>7.0921985815602835E-3</v>
      </c>
      <c r="I420" s="76">
        <v>8.1560283687943269E-2</v>
      </c>
      <c r="J420" s="15">
        <v>1.4184397163120567E-2</v>
      </c>
      <c r="K420" s="76">
        <v>7.0921985815602842E-2</v>
      </c>
      <c r="L420" s="15">
        <v>3.9007092198581561E-2</v>
      </c>
      <c r="M420" s="76">
        <v>2.1276595744680851E-2</v>
      </c>
      <c r="N420" s="15">
        <v>7.4468085106382975E-2</v>
      </c>
      <c r="O420" s="76">
        <v>5.3191489361702128E-2</v>
      </c>
      <c r="P420" s="33"/>
    </row>
    <row r="421" spans="4:16" s="4" customFormat="1" x14ac:dyDescent="0.25">
      <c r="D421" s="47" t="s">
        <v>208</v>
      </c>
      <c r="E421" s="76">
        <v>0.78271028037383172</v>
      </c>
      <c r="F421" s="15">
        <v>8.2943925233644855E-2</v>
      </c>
      <c r="G421" s="76">
        <v>4.9065420560747662E-2</v>
      </c>
      <c r="H421" s="15">
        <v>2.8037383177570093E-2</v>
      </c>
      <c r="I421" s="76">
        <v>4.6728971962616821E-2</v>
      </c>
      <c r="J421" s="15">
        <v>2.4532710280373831E-2</v>
      </c>
      <c r="K421" s="76">
        <v>7.476635514018691E-2</v>
      </c>
      <c r="L421" s="15">
        <v>5.6074766355140186E-2</v>
      </c>
      <c r="M421" s="76">
        <v>3.3878504672897193E-2</v>
      </c>
      <c r="N421" s="15">
        <v>4.6728971962616821E-2</v>
      </c>
      <c r="O421" s="76">
        <v>2.5700934579439252E-2</v>
      </c>
      <c r="P421" s="33"/>
    </row>
    <row r="422" spans="4:16" s="4" customFormat="1" x14ac:dyDescent="0.25">
      <c r="D422" s="47" t="s">
        <v>165</v>
      </c>
      <c r="E422" s="76">
        <v>0.69230769230769229</v>
      </c>
      <c r="F422" s="15">
        <v>0</v>
      </c>
      <c r="G422" s="76">
        <v>0</v>
      </c>
      <c r="H422" s="15">
        <v>0</v>
      </c>
      <c r="I422" s="76">
        <v>0.15384615384615385</v>
      </c>
      <c r="J422" s="15">
        <v>0</v>
      </c>
      <c r="K422" s="76">
        <v>0</v>
      </c>
      <c r="L422" s="15">
        <v>0</v>
      </c>
      <c r="M422" s="76">
        <v>0.15384615384615385</v>
      </c>
      <c r="N422" s="15">
        <v>0.15384615384615385</v>
      </c>
      <c r="O422" s="76">
        <v>0</v>
      </c>
      <c r="P422" s="33"/>
    </row>
    <row r="423" spans="4:16" s="4" customFormat="1" x14ac:dyDescent="0.25">
      <c r="D423" s="47" t="s">
        <v>73</v>
      </c>
      <c r="E423" s="76">
        <v>0.85</v>
      </c>
      <c r="F423" s="15">
        <v>9.166666666666666E-2</v>
      </c>
      <c r="G423" s="76">
        <v>2.5000000000000001E-2</v>
      </c>
      <c r="H423" s="15">
        <v>2.5000000000000001E-2</v>
      </c>
      <c r="I423" s="76">
        <v>8.3333333333333332E-3</v>
      </c>
      <c r="J423" s="15">
        <v>0</v>
      </c>
      <c r="K423" s="76">
        <v>0.05</v>
      </c>
      <c r="L423" s="15">
        <v>0.05</v>
      </c>
      <c r="M423" s="76">
        <v>8.3333333333333332E-3</v>
      </c>
      <c r="N423" s="15">
        <v>0</v>
      </c>
      <c r="O423" s="76">
        <v>2.5000000000000001E-2</v>
      </c>
      <c r="P423" s="33"/>
    </row>
    <row r="424" spans="4:16" s="4" customFormat="1" x14ac:dyDescent="0.25">
      <c r="D424" s="47" t="s">
        <v>74</v>
      </c>
      <c r="E424" s="76">
        <v>0.56164383561643838</v>
      </c>
      <c r="F424" s="15">
        <v>2.7397260273972601E-2</v>
      </c>
      <c r="G424" s="76">
        <v>5.4794520547945202E-2</v>
      </c>
      <c r="H424" s="15">
        <v>5.4794520547945202E-2</v>
      </c>
      <c r="I424" s="76">
        <v>0.13698630136986301</v>
      </c>
      <c r="J424" s="15">
        <v>0.15068493150684931</v>
      </c>
      <c r="K424" s="76">
        <v>0.17808219178082191</v>
      </c>
      <c r="L424" s="15">
        <v>0.16438356164383561</v>
      </c>
      <c r="M424" s="76">
        <v>6.8493150684931503E-2</v>
      </c>
      <c r="N424" s="15">
        <v>5.4794520547945202E-2</v>
      </c>
      <c r="O424" s="76">
        <v>4.1095890410958902E-2</v>
      </c>
      <c r="P424" s="33"/>
    </row>
    <row r="425" spans="4:16" s="4" customFormat="1" x14ac:dyDescent="0.25">
      <c r="D425" s="47" t="s">
        <v>75</v>
      </c>
      <c r="E425" s="76">
        <v>0.71875</v>
      </c>
      <c r="F425" s="15">
        <v>6.25E-2</v>
      </c>
      <c r="G425" s="76">
        <v>9.375E-2</v>
      </c>
      <c r="H425" s="15">
        <v>0</v>
      </c>
      <c r="I425" s="76">
        <v>0.1875</v>
      </c>
      <c r="J425" s="15">
        <v>6.25E-2</v>
      </c>
      <c r="K425" s="76">
        <v>0</v>
      </c>
      <c r="L425" s="15">
        <v>0</v>
      </c>
      <c r="M425" s="76">
        <v>0</v>
      </c>
      <c r="N425" s="15">
        <v>0</v>
      </c>
      <c r="O425" s="76">
        <v>0</v>
      </c>
      <c r="P425" s="33"/>
    </row>
    <row r="426" spans="4:16" s="4" customFormat="1" x14ac:dyDescent="0.25">
      <c r="D426" s="47" t="s">
        <v>76</v>
      </c>
      <c r="E426" s="76">
        <v>0.74601729631315428</v>
      </c>
      <c r="F426" s="15">
        <v>7.5557578516158394E-2</v>
      </c>
      <c r="G426" s="76">
        <v>4.5061447428311335E-2</v>
      </c>
      <c r="H426" s="15">
        <v>2.4578971324533454E-2</v>
      </c>
      <c r="I426" s="76">
        <v>5.6895766954938552E-2</v>
      </c>
      <c r="J426" s="15">
        <v>4.6426945835229862E-2</v>
      </c>
      <c r="K426" s="76">
        <v>0.11015020482476104</v>
      </c>
      <c r="L426" s="15">
        <v>5.9171597633136092E-2</v>
      </c>
      <c r="M426" s="76">
        <v>5.7350933090578059E-2</v>
      </c>
      <c r="N426" s="15">
        <v>3.5958124715521164E-2</v>
      </c>
      <c r="O426" s="76">
        <v>3.2771961766044605E-2</v>
      </c>
      <c r="P426" s="33"/>
    </row>
    <row r="427" spans="4:16" s="4" customFormat="1" x14ac:dyDescent="0.25">
      <c r="D427" s="47" t="s">
        <v>77</v>
      </c>
      <c r="E427" s="76">
        <v>0.71248568155784653</v>
      </c>
      <c r="F427" s="15">
        <v>8.247422680412371E-2</v>
      </c>
      <c r="G427" s="76">
        <v>4.9255441008018326E-2</v>
      </c>
      <c r="H427" s="15">
        <v>2.9782359679266894E-2</v>
      </c>
      <c r="I427" s="76">
        <v>6.6437571592210767E-2</v>
      </c>
      <c r="J427" s="15">
        <v>9.8510882016036652E-2</v>
      </c>
      <c r="K427" s="76">
        <v>9.6219931271477668E-2</v>
      </c>
      <c r="L427" s="15">
        <v>7.3310423825887747E-2</v>
      </c>
      <c r="M427" s="76">
        <v>4.8109965635738834E-2</v>
      </c>
      <c r="N427" s="15">
        <v>3.7800687285223365E-2</v>
      </c>
      <c r="O427" s="76">
        <v>6.1855670103092786E-2</v>
      </c>
      <c r="P427" s="33"/>
    </row>
    <row r="428" spans="4:16" s="4" customFormat="1" x14ac:dyDescent="0.25">
      <c r="D428" s="47" t="s">
        <v>78</v>
      </c>
      <c r="E428" s="76">
        <v>0.8</v>
      </c>
      <c r="F428" s="15">
        <v>0</v>
      </c>
      <c r="G428" s="76">
        <v>0</v>
      </c>
      <c r="H428" s="15">
        <v>0</v>
      </c>
      <c r="I428" s="76">
        <v>0</v>
      </c>
      <c r="J428" s="15">
        <v>0</v>
      </c>
      <c r="K428" s="76">
        <v>0</v>
      </c>
      <c r="L428" s="15">
        <v>0</v>
      </c>
      <c r="M428" s="76">
        <v>6.6666666666666666E-2</v>
      </c>
      <c r="N428" s="15">
        <v>6.6666666666666666E-2</v>
      </c>
      <c r="O428" s="76">
        <v>6.6666666666666666E-2</v>
      </c>
      <c r="P428" s="33"/>
    </row>
    <row r="429" spans="4:16" s="4" customFormat="1" x14ac:dyDescent="0.25">
      <c r="D429" s="47" t="s">
        <v>79</v>
      </c>
      <c r="E429" s="76">
        <v>0.85844748858447484</v>
      </c>
      <c r="F429" s="15">
        <v>7.3059360730593603E-2</v>
      </c>
      <c r="G429" s="76">
        <v>5.0228310502283102E-2</v>
      </c>
      <c r="H429" s="15">
        <v>1.3698630136986301E-2</v>
      </c>
      <c r="I429" s="76">
        <v>3.6529680365296802E-2</v>
      </c>
      <c r="J429" s="15">
        <v>3.6529680365296802E-2</v>
      </c>
      <c r="K429" s="76">
        <v>8.2191780821917804E-2</v>
      </c>
      <c r="L429" s="15">
        <v>4.1095890410958902E-2</v>
      </c>
      <c r="M429" s="76">
        <v>3.1963470319634701E-2</v>
      </c>
      <c r="N429" s="15">
        <v>2.2831050228310501E-2</v>
      </c>
      <c r="O429" s="76">
        <v>4.5662100456621002E-3</v>
      </c>
      <c r="P429" s="33"/>
    </row>
    <row r="430" spans="4:16" s="4" customFormat="1" x14ac:dyDescent="0.25">
      <c r="D430" s="47" t="s">
        <v>164</v>
      </c>
      <c r="E430" s="76">
        <v>0.67796610169491522</v>
      </c>
      <c r="F430" s="15">
        <v>0.11864406779661017</v>
      </c>
      <c r="G430" s="76">
        <v>7.6271186440677971E-2</v>
      </c>
      <c r="H430" s="15">
        <v>5.0847457627118647E-2</v>
      </c>
      <c r="I430" s="76">
        <v>6.7796610169491525E-2</v>
      </c>
      <c r="J430" s="15">
        <v>9.3220338983050849E-2</v>
      </c>
      <c r="K430" s="76">
        <v>0.1271186440677966</v>
      </c>
      <c r="L430" s="15">
        <v>8.4745762711864403E-2</v>
      </c>
      <c r="M430" s="76">
        <v>5.9322033898305086E-2</v>
      </c>
      <c r="N430" s="15">
        <v>0.11864406779661017</v>
      </c>
      <c r="O430" s="76">
        <v>3.3898305084745763E-2</v>
      </c>
      <c r="P430" s="33"/>
    </row>
    <row r="431" spans="4:16" s="4" customFormat="1" x14ac:dyDescent="0.25">
      <c r="D431" s="47" t="s">
        <v>80</v>
      </c>
      <c r="E431" s="76">
        <v>0.73913043478260865</v>
      </c>
      <c r="F431" s="15">
        <v>0</v>
      </c>
      <c r="G431" s="76">
        <v>0</v>
      </c>
      <c r="H431" s="15">
        <v>0</v>
      </c>
      <c r="I431" s="76">
        <v>1.4492753623188406E-2</v>
      </c>
      <c r="J431" s="15">
        <v>2.8985507246376812E-2</v>
      </c>
      <c r="K431" s="76">
        <v>0.14492753623188406</v>
      </c>
      <c r="L431" s="15">
        <v>0.13043478260869565</v>
      </c>
      <c r="M431" s="76">
        <v>5.7971014492753624E-2</v>
      </c>
      <c r="N431" s="15">
        <v>2.8985507246376812E-2</v>
      </c>
      <c r="O431" s="76">
        <v>2.8985507246376812E-2</v>
      </c>
      <c r="P431" s="33"/>
    </row>
    <row r="432" spans="4:16" s="4" customFormat="1" x14ac:dyDescent="0.25">
      <c r="D432" s="47" t="s">
        <v>81</v>
      </c>
      <c r="E432" s="76">
        <v>0.72779369627507162</v>
      </c>
      <c r="F432" s="15">
        <v>0.11174785100286533</v>
      </c>
      <c r="G432" s="76">
        <v>6.5902578796561598E-2</v>
      </c>
      <c r="H432" s="15">
        <v>1.7191977077363897E-2</v>
      </c>
      <c r="I432" s="76">
        <v>7.4498567335243557E-2</v>
      </c>
      <c r="J432" s="15">
        <v>9.1690544412607447E-2</v>
      </c>
      <c r="K432" s="76">
        <v>0.1318051575931232</v>
      </c>
      <c r="L432" s="15">
        <v>8.0229226361031525E-2</v>
      </c>
      <c r="M432" s="76">
        <v>6.0171919770773637E-2</v>
      </c>
      <c r="N432" s="15">
        <v>1.1461318051575931E-2</v>
      </c>
      <c r="O432" s="76">
        <v>2.865329512893983E-2</v>
      </c>
      <c r="P432" s="33"/>
    </row>
    <row r="433" spans="4:21" s="4" customFormat="1" x14ac:dyDescent="0.25">
      <c r="D433" s="47" t="s">
        <v>82</v>
      </c>
      <c r="E433" s="76">
        <v>0.60409556313993173</v>
      </c>
      <c r="F433" s="15">
        <v>7.5085324232081918E-2</v>
      </c>
      <c r="G433" s="76">
        <v>2.7303754266211604E-2</v>
      </c>
      <c r="H433" s="15">
        <v>1.0238907849829351E-2</v>
      </c>
      <c r="I433" s="76">
        <v>0.10238907849829351</v>
      </c>
      <c r="J433" s="15">
        <v>5.4607508532423209E-2</v>
      </c>
      <c r="K433" s="76">
        <v>0.16723549488054607</v>
      </c>
      <c r="L433" s="15">
        <v>6.8259385665529013E-2</v>
      </c>
      <c r="M433" s="76">
        <v>4.0955631399317405E-2</v>
      </c>
      <c r="N433" s="15">
        <v>1.0238907849829351E-2</v>
      </c>
      <c r="O433" s="76">
        <v>3.0716723549488054E-2</v>
      </c>
      <c r="P433" s="33"/>
    </row>
    <row r="434" spans="4:21" s="4" customFormat="1" x14ac:dyDescent="0.25">
      <c r="D434" s="47" t="s">
        <v>83</v>
      </c>
      <c r="E434" s="76">
        <v>0.76</v>
      </c>
      <c r="F434" s="15">
        <v>0.05</v>
      </c>
      <c r="G434" s="76">
        <v>0.02</v>
      </c>
      <c r="H434" s="15">
        <v>0</v>
      </c>
      <c r="I434" s="76">
        <v>0.03</v>
      </c>
      <c r="J434" s="15">
        <v>7.0000000000000007E-2</v>
      </c>
      <c r="K434" s="76">
        <v>0.08</v>
      </c>
      <c r="L434" s="15">
        <v>0.02</v>
      </c>
      <c r="M434" s="76">
        <v>0.04</v>
      </c>
      <c r="N434" s="15">
        <v>0.02</v>
      </c>
      <c r="O434" s="76">
        <v>0.05</v>
      </c>
      <c r="P434" s="33"/>
      <c r="U434" s="34"/>
    </row>
    <row r="435" spans="4:21" s="4" customFormat="1" x14ac:dyDescent="0.25">
      <c r="D435" s="47" t="s">
        <v>84</v>
      </c>
      <c r="E435" s="76">
        <v>0</v>
      </c>
      <c r="F435" s="15">
        <v>0</v>
      </c>
      <c r="G435" s="76">
        <v>0</v>
      </c>
      <c r="H435" s="15">
        <v>0</v>
      </c>
      <c r="I435" s="76">
        <v>1</v>
      </c>
      <c r="J435" s="15">
        <v>0</v>
      </c>
      <c r="K435" s="76">
        <v>0</v>
      </c>
      <c r="L435" s="15">
        <v>0</v>
      </c>
      <c r="M435" s="76">
        <v>1</v>
      </c>
      <c r="N435" s="15">
        <v>0</v>
      </c>
      <c r="O435" s="76">
        <v>0</v>
      </c>
      <c r="P435" s="33"/>
      <c r="U435" s="34"/>
    </row>
    <row r="436" spans="4:21" s="4" customFormat="1" x14ac:dyDescent="0.25">
      <c r="D436" s="47" t="s">
        <v>85</v>
      </c>
      <c r="E436" s="76">
        <v>0.77865612648221338</v>
      </c>
      <c r="F436" s="15">
        <v>0.1067193675889328</v>
      </c>
      <c r="G436" s="76">
        <v>5.9288537549407112E-2</v>
      </c>
      <c r="H436" s="15">
        <v>5.533596837944664E-2</v>
      </c>
      <c r="I436" s="76">
        <v>8.6956521739130432E-2</v>
      </c>
      <c r="J436" s="15">
        <v>5.533596837944664E-2</v>
      </c>
      <c r="K436" s="76">
        <v>9.0909090909090912E-2</v>
      </c>
      <c r="L436" s="15">
        <v>0.10276679841897234</v>
      </c>
      <c r="M436" s="76">
        <v>9.4861660079051377E-2</v>
      </c>
      <c r="N436" s="15">
        <v>3.9525691699604744E-2</v>
      </c>
      <c r="O436" s="76">
        <v>1.9762845849802372E-2</v>
      </c>
      <c r="P436" s="33"/>
      <c r="U436" s="34"/>
    </row>
    <row r="437" spans="4:21" s="4" customFormat="1" x14ac:dyDescent="0.25">
      <c r="D437" s="47" t="s">
        <v>86</v>
      </c>
      <c r="E437" s="76">
        <v>0.77235772357723576</v>
      </c>
      <c r="F437" s="15">
        <v>7.3170731707317069E-2</v>
      </c>
      <c r="G437" s="76">
        <v>6.4227642276422761E-2</v>
      </c>
      <c r="H437" s="15">
        <v>1.2195121951219513E-2</v>
      </c>
      <c r="I437" s="76">
        <v>5.3658536585365853E-2</v>
      </c>
      <c r="J437" s="15">
        <v>2.2764227642276424E-2</v>
      </c>
      <c r="K437" s="76">
        <v>8.4552845528455281E-2</v>
      </c>
      <c r="L437" s="15">
        <v>3.9024390243902439E-2</v>
      </c>
      <c r="M437" s="76">
        <v>2.9268292682926831E-2</v>
      </c>
      <c r="N437" s="15">
        <v>2.3577235772357725E-2</v>
      </c>
      <c r="O437" s="76">
        <v>3.4146341463414637E-2</v>
      </c>
      <c r="P437" s="33"/>
      <c r="U437" s="34"/>
    </row>
    <row r="438" spans="4:21" s="4" customFormat="1" x14ac:dyDescent="0.25">
      <c r="D438" s="47" t="s">
        <v>212</v>
      </c>
      <c r="E438" s="76">
        <v>0.67460317460317465</v>
      </c>
      <c r="F438" s="15">
        <v>7.1428571428571425E-2</v>
      </c>
      <c r="G438" s="76">
        <v>7.1428571428571425E-2</v>
      </c>
      <c r="H438" s="15">
        <v>3.968253968253968E-2</v>
      </c>
      <c r="I438" s="76">
        <v>0.13095238095238096</v>
      </c>
      <c r="J438" s="15">
        <v>5.1587301587301584E-2</v>
      </c>
      <c r="K438" s="76">
        <v>0.10317460317460317</v>
      </c>
      <c r="L438" s="15">
        <v>3.1746031746031744E-2</v>
      </c>
      <c r="M438" s="76">
        <v>3.1746031746031744E-2</v>
      </c>
      <c r="N438" s="15">
        <v>1.984126984126984E-2</v>
      </c>
      <c r="O438" s="76">
        <v>3.5714285714285712E-2</v>
      </c>
      <c r="P438" s="33"/>
      <c r="U438" s="34"/>
    </row>
    <row r="439" spans="4:21" s="4" customFormat="1" x14ac:dyDescent="0.25">
      <c r="D439" s="47" t="s">
        <v>209</v>
      </c>
      <c r="E439" s="76">
        <v>0.73689416419386744</v>
      </c>
      <c r="F439" s="15">
        <v>8.0118694362017809E-2</v>
      </c>
      <c r="G439" s="76">
        <v>3.3630069238377844E-2</v>
      </c>
      <c r="H439" s="15">
        <v>2.4727992087042534E-2</v>
      </c>
      <c r="I439" s="76">
        <v>7.1216617210682495E-2</v>
      </c>
      <c r="J439" s="15">
        <v>5.5390702274975272E-2</v>
      </c>
      <c r="K439" s="76">
        <v>0.10187932739861523</v>
      </c>
      <c r="L439" s="15">
        <v>5.8358061325420374E-2</v>
      </c>
      <c r="M439" s="76">
        <v>5.2423343224530169E-2</v>
      </c>
      <c r="N439" s="15">
        <v>2.0771513353115726E-2</v>
      </c>
      <c r="O439" s="76">
        <v>1.9782393669634024E-2</v>
      </c>
      <c r="P439" s="33"/>
      <c r="U439" s="34"/>
    </row>
    <row r="440" spans="4:21" s="4" customFormat="1" x14ac:dyDescent="0.25">
      <c r="D440" s="47" t="s">
        <v>87</v>
      </c>
      <c r="E440" s="76">
        <v>0.77777777777777779</v>
      </c>
      <c r="F440" s="15">
        <v>0</v>
      </c>
      <c r="G440" s="76">
        <v>6.6666666666666666E-2</v>
      </c>
      <c r="H440" s="15">
        <v>0</v>
      </c>
      <c r="I440" s="76">
        <v>0</v>
      </c>
      <c r="J440" s="15">
        <v>4.4444444444444446E-2</v>
      </c>
      <c r="K440" s="76">
        <v>8.8888888888888892E-2</v>
      </c>
      <c r="L440" s="15">
        <v>0</v>
      </c>
      <c r="M440" s="76">
        <v>4.4444444444444446E-2</v>
      </c>
      <c r="N440" s="15">
        <v>0</v>
      </c>
      <c r="O440" s="76">
        <v>0</v>
      </c>
      <c r="P440" s="33"/>
      <c r="U440" s="34"/>
    </row>
    <row r="441" spans="4:21" s="4" customFormat="1" x14ac:dyDescent="0.25">
      <c r="D441" s="47" t="s">
        <v>88</v>
      </c>
      <c r="E441" s="76">
        <v>0.69930069930069927</v>
      </c>
      <c r="F441" s="15">
        <v>9.7902097902097904E-2</v>
      </c>
      <c r="G441" s="76">
        <v>6.9930069930069935E-2</v>
      </c>
      <c r="H441" s="15">
        <v>3.4965034965034968E-2</v>
      </c>
      <c r="I441" s="76">
        <v>8.3916083916083919E-2</v>
      </c>
      <c r="J441" s="15">
        <v>7.6923076923076927E-2</v>
      </c>
      <c r="K441" s="76">
        <v>9.0909090909090912E-2</v>
      </c>
      <c r="L441" s="15">
        <v>2.7972027972027972E-2</v>
      </c>
      <c r="M441" s="76">
        <v>2.7972027972027972E-2</v>
      </c>
      <c r="N441" s="15">
        <v>9.0909090909090912E-2</v>
      </c>
      <c r="O441" s="76">
        <v>5.5944055944055944E-2</v>
      </c>
      <c r="P441" s="33"/>
      <c r="U441" s="34"/>
    </row>
    <row r="442" spans="4:21" s="4" customFormat="1" x14ac:dyDescent="0.25">
      <c r="D442" s="47" t="s">
        <v>167</v>
      </c>
      <c r="E442" s="76">
        <v>0.77570093457943923</v>
      </c>
      <c r="F442" s="15">
        <v>5.6074766355140186E-2</v>
      </c>
      <c r="G442" s="76">
        <v>6.5420560747663545E-2</v>
      </c>
      <c r="H442" s="15">
        <v>0</v>
      </c>
      <c r="I442" s="76">
        <v>2.8037383177570093E-2</v>
      </c>
      <c r="J442" s="15">
        <v>2.8037383177570093E-2</v>
      </c>
      <c r="K442" s="76">
        <v>1.8691588785046728E-2</v>
      </c>
      <c r="L442" s="15">
        <v>1.8691588785046728E-2</v>
      </c>
      <c r="M442" s="76">
        <v>0</v>
      </c>
      <c r="N442" s="15">
        <v>4.6728971962616821E-2</v>
      </c>
      <c r="O442" s="76">
        <v>6.5420560747663545E-2</v>
      </c>
      <c r="P442" s="33"/>
      <c r="U442" s="34"/>
    </row>
    <row r="443" spans="4:21" s="4" customFormat="1" x14ac:dyDescent="0.25">
      <c r="D443" s="47" t="s">
        <v>204</v>
      </c>
      <c r="E443" s="76">
        <v>0.75815523059617551</v>
      </c>
      <c r="F443" s="15">
        <v>6.411698537682789E-2</v>
      </c>
      <c r="G443" s="76">
        <v>5.6242969628796401E-2</v>
      </c>
      <c r="H443" s="15">
        <v>2.5309336332958381E-2</v>
      </c>
      <c r="I443" s="76">
        <v>4.3307086614173228E-2</v>
      </c>
      <c r="J443" s="15">
        <v>3.4308211473565803E-2</v>
      </c>
      <c r="K443" s="76">
        <v>9.6175478065241848E-2</v>
      </c>
      <c r="L443" s="15">
        <v>7.1428571428571425E-2</v>
      </c>
      <c r="M443" s="76">
        <v>6.2992125984251968E-2</v>
      </c>
      <c r="N443" s="15">
        <v>2.5309336332958381E-2</v>
      </c>
      <c r="O443" s="76">
        <v>4.105736782902137E-2</v>
      </c>
      <c r="P443" s="33"/>
      <c r="U443" s="34"/>
    </row>
    <row r="444" spans="4:21" s="4" customFormat="1" x14ac:dyDescent="0.25">
      <c r="D444" s="47" t="s">
        <v>89</v>
      </c>
      <c r="E444" s="76">
        <v>0.77234401349072512</v>
      </c>
      <c r="F444" s="15">
        <v>6.7453625632377737E-2</v>
      </c>
      <c r="G444" s="76">
        <v>5.5649241146711638E-2</v>
      </c>
      <c r="H444" s="15">
        <v>6.7453625632377737E-3</v>
      </c>
      <c r="I444" s="76">
        <v>4.5531197301854974E-2</v>
      </c>
      <c r="J444" s="15">
        <v>2.1922428330522766E-2</v>
      </c>
      <c r="K444" s="76">
        <v>7.0826306913996634E-2</v>
      </c>
      <c r="L444" s="15">
        <v>5.5649241146711638E-2</v>
      </c>
      <c r="M444" s="76">
        <v>4.2158516020236091E-2</v>
      </c>
      <c r="N444" s="15">
        <v>2.6981450252951095E-2</v>
      </c>
      <c r="O444" s="76">
        <v>3.87858347386172E-2</v>
      </c>
      <c r="P444" s="33"/>
      <c r="U444" s="34"/>
    </row>
    <row r="445" spans="4:21" s="4" customFormat="1" x14ac:dyDescent="0.25">
      <c r="D445" s="47" t="s">
        <v>90</v>
      </c>
      <c r="E445" s="76">
        <v>0.73879781420765023</v>
      </c>
      <c r="F445" s="15">
        <v>6.7759562841530049E-2</v>
      </c>
      <c r="G445" s="76">
        <v>5.1366120218579232E-2</v>
      </c>
      <c r="H445" s="15">
        <v>2.5136612021857924E-2</v>
      </c>
      <c r="I445" s="76">
        <v>5.7923497267759562E-2</v>
      </c>
      <c r="J445" s="15">
        <v>3.169398907103825E-2</v>
      </c>
      <c r="K445" s="76">
        <v>9.2896174863387984E-2</v>
      </c>
      <c r="L445" s="15">
        <v>6.4480874316939885E-2</v>
      </c>
      <c r="M445" s="76">
        <v>5.6830601092896178E-2</v>
      </c>
      <c r="N445" s="15">
        <v>4.0437158469945354E-2</v>
      </c>
      <c r="O445" s="76">
        <v>4.3715846994535519E-2</v>
      </c>
      <c r="P445" s="33"/>
      <c r="U445" s="34"/>
    </row>
    <row r="446" spans="4:21" s="4" customFormat="1" x14ac:dyDescent="0.25">
      <c r="D446" s="47" t="s">
        <v>160</v>
      </c>
      <c r="E446" s="76">
        <v>0.64080459770114939</v>
      </c>
      <c r="F446" s="15">
        <v>0.10344827586206896</v>
      </c>
      <c r="G446" s="76">
        <v>9.1954022988505746E-2</v>
      </c>
      <c r="H446" s="15">
        <v>5.1724137931034482E-2</v>
      </c>
      <c r="I446" s="76">
        <v>8.6206896551724144E-2</v>
      </c>
      <c r="J446" s="15">
        <v>9.1954022988505746E-2</v>
      </c>
      <c r="K446" s="76">
        <v>0.1206896551724138</v>
      </c>
      <c r="L446" s="15">
        <v>9.4827586206896547E-2</v>
      </c>
      <c r="M446" s="76">
        <v>8.3333333333333329E-2</v>
      </c>
      <c r="N446" s="15">
        <v>8.6206896551724144E-2</v>
      </c>
      <c r="O446" s="76">
        <v>6.0344827586206899E-2</v>
      </c>
      <c r="P446" s="33"/>
      <c r="U446" s="34"/>
    </row>
    <row r="447" spans="4:21" s="4" customFormat="1" x14ac:dyDescent="0.25">
      <c r="D447" s="47" t="s">
        <v>91</v>
      </c>
      <c r="E447" s="76">
        <v>0.76660341555977229</v>
      </c>
      <c r="F447" s="15">
        <v>7.020872865275142E-2</v>
      </c>
      <c r="G447" s="76">
        <v>5.1233396584440226E-2</v>
      </c>
      <c r="H447" s="15">
        <v>1.8975332068311195E-2</v>
      </c>
      <c r="I447" s="76">
        <v>5.5028462998102469E-2</v>
      </c>
      <c r="J447" s="15">
        <v>3.7950664136622389E-2</v>
      </c>
      <c r="K447" s="76">
        <v>7.4003795066413663E-2</v>
      </c>
      <c r="L447" s="15">
        <v>5.5028462998102469E-2</v>
      </c>
      <c r="M447" s="76">
        <v>2.4667931688804556E-2</v>
      </c>
      <c r="N447" s="15">
        <v>6.8311195445920306E-2</v>
      </c>
      <c r="O447" s="76">
        <v>2.8462998102466792E-2</v>
      </c>
      <c r="P447" s="33"/>
      <c r="U447" s="34"/>
    </row>
    <row r="448" spans="4:21" s="4" customFormat="1" x14ac:dyDescent="0.25">
      <c r="D448" s="47" t="s">
        <v>157</v>
      </c>
      <c r="E448" s="76">
        <v>0.76229508196721307</v>
      </c>
      <c r="F448" s="15">
        <v>4.9180327868852458E-2</v>
      </c>
      <c r="G448" s="76">
        <v>5.737704918032787E-2</v>
      </c>
      <c r="H448" s="15">
        <v>8.1967213114754103E-3</v>
      </c>
      <c r="I448" s="76">
        <v>8.1967213114754092E-2</v>
      </c>
      <c r="J448" s="15">
        <v>3.2786885245901641E-2</v>
      </c>
      <c r="K448" s="76">
        <v>4.0983606557377046E-2</v>
      </c>
      <c r="L448" s="15">
        <v>2.4590163934426229E-2</v>
      </c>
      <c r="M448" s="76">
        <v>4.0983606557377046E-2</v>
      </c>
      <c r="N448" s="15">
        <v>4.9180327868852458E-2</v>
      </c>
      <c r="O448" s="76">
        <v>8.1967213114754103E-3</v>
      </c>
      <c r="P448" s="33"/>
      <c r="U448" s="34"/>
    </row>
    <row r="449" spans="4:21" s="4" customFormat="1" x14ac:dyDescent="0.25">
      <c r="D449" s="47" t="s">
        <v>92</v>
      </c>
      <c r="E449" s="76">
        <v>0.8125</v>
      </c>
      <c r="F449" s="15">
        <v>0</v>
      </c>
      <c r="G449" s="76">
        <v>0</v>
      </c>
      <c r="H449" s="15">
        <v>0</v>
      </c>
      <c r="I449" s="76">
        <v>0</v>
      </c>
      <c r="J449" s="15">
        <v>0</v>
      </c>
      <c r="K449" s="76">
        <v>0.1875</v>
      </c>
      <c r="L449" s="15">
        <v>0</v>
      </c>
      <c r="M449" s="76">
        <v>0</v>
      </c>
      <c r="N449" s="15">
        <v>0</v>
      </c>
      <c r="O449" s="76">
        <v>0</v>
      </c>
      <c r="P449" s="33"/>
      <c r="U449" s="34"/>
    </row>
    <row r="450" spans="4:21" s="4" customFormat="1" x14ac:dyDescent="0.25">
      <c r="D450" s="47" t="s">
        <v>156</v>
      </c>
      <c r="E450" s="76">
        <v>0.6741071428571429</v>
      </c>
      <c r="F450" s="15">
        <v>6.6964285714285712E-2</v>
      </c>
      <c r="G450" s="76">
        <v>5.3571428571428568E-2</v>
      </c>
      <c r="H450" s="15">
        <v>4.0178571428571432E-2</v>
      </c>
      <c r="I450" s="76">
        <v>7.1428571428571425E-2</v>
      </c>
      <c r="J450" s="15">
        <v>6.6964285714285712E-2</v>
      </c>
      <c r="K450" s="76">
        <v>0.10267857142857142</v>
      </c>
      <c r="L450" s="15">
        <v>6.25E-2</v>
      </c>
      <c r="M450" s="76">
        <v>7.1428571428571425E-2</v>
      </c>
      <c r="N450" s="15">
        <v>4.9107142857142856E-2</v>
      </c>
      <c r="O450" s="76">
        <v>7.1428571428571425E-2</v>
      </c>
      <c r="P450" s="33"/>
      <c r="U450" s="34"/>
    </row>
    <row r="451" spans="4:21" s="4" customFormat="1" x14ac:dyDescent="0.25">
      <c r="D451" s="47" t="s">
        <v>148</v>
      </c>
      <c r="E451" s="76">
        <v>0.66044776119402981</v>
      </c>
      <c r="F451" s="15">
        <v>9.3283582089552244E-2</v>
      </c>
      <c r="G451" s="76">
        <v>0.10820895522388059</v>
      </c>
      <c r="H451" s="15">
        <v>2.9850746268656716E-2</v>
      </c>
      <c r="I451" s="76">
        <v>0.10074626865671642</v>
      </c>
      <c r="J451" s="15">
        <v>3.3582089552238806E-2</v>
      </c>
      <c r="K451" s="76">
        <v>7.8358208955223885E-2</v>
      </c>
      <c r="L451" s="15">
        <v>7.0895522388059698E-2</v>
      </c>
      <c r="M451" s="76">
        <v>4.8507462686567165E-2</v>
      </c>
      <c r="N451" s="15">
        <v>9.3283582089552244E-2</v>
      </c>
      <c r="O451" s="76">
        <v>4.8507462686567165E-2</v>
      </c>
      <c r="P451" s="33"/>
      <c r="U451" s="34"/>
    </row>
    <row r="452" spans="4:21" s="4" customFormat="1" x14ac:dyDescent="0.25">
      <c r="D452" s="47" t="s">
        <v>166</v>
      </c>
      <c r="E452" s="76">
        <v>0.70967741935483875</v>
      </c>
      <c r="F452" s="15">
        <v>1.6129032258064516E-2</v>
      </c>
      <c r="G452" s="76">
        <v>3.2258064516129031E-2</v>
      </c>
      <c r="H452" s="15">
        <v>8.0645161290322578E-3</v>
      </c>
      <c r="I452" s="76">
        <v>2.4193548387096774E-2</v>
      </c>
      <c r="J452" s="15">
        <v>8.8709677419354843E-2</v>
      </c>
      <c r="K452" s="76">
        <v>8.0645161290322578E-2</v>
      </c>
      <c r="L452" s="15">
        <v>8.0645161290322578E-3</v>
      </c>
      <c r="M452" s="76">
        <v>1.6129032258064516E-2</v>
      </c>
      <c r="N452" s="15">
        <v>8.0645161290322578E-2</v>
      </c>
      <c r="O452" s="76">
        <v>4.0322580645161289E-2</v>
      </c>
      <c r="P452" s="33"/>
      <c r="U452" s="34"/>
    </row>
    <row r="453" spans="4:21" s="4" customFormat="1" x14ac:dyDescent="0.25">
      <c r="D453" s="47" t="s">
        <v>155</v>
      </c>
      <c r="E453" s="76">
        <v>0.6640625</v>
      </c>
      <c r="F453" s="15">
        <v>0.12239583333333333</v>
      </c>
      <c r="G453" s="76">
        <v>8.59375E-2</v>
      </c>
      <c r="H453" s="15">
        <v>6.25E-2</v>
      </c>
      <c r="I453" s="76">
        <v>9.375E-2</v>
      </c>
      <c r="J453" s="15">
        <v>4.4270833333333336E-2</v>
      </c>
      <c r="K453" s="76">
        <v>0.140625</v>
      </c>
      <c r="L453" s="15">
        <v>8.3333333333333329E-2</v>
      </c>
      <c r="M453" s="76">
        <v>7.8125E-2</v>
      </c>
      <c r="N453" s="15">
        <v>9.6354166666666671E-2</v>
      </c>
      <c r="O453" s="76">
        <v>4.9479166666666664E-2</v>
      </c>
      <c r="P453" s="33"/>
      <c r="U453" s="34"/>
    </row>
    <row r="454" spans="4:21" s="4" customFormat="1" x14ac:dyDescent="0.25">
      <c r="D454" s="47" t="s">
        <v>93</v>
      </c>
      <c r="E454" s="76">
        <v>0.72685887708649466</v>
      </c>
      <c r="F454" s="15">
        <v>7.1320182094081946E-2</v>
      </c>
      <c r="G454" s="76">
        <v>5.7663125948406675E-2</v>
      </c>
      <c r="H454" s="15">
        <v>2.5796661608497723E-2</v>
      </c>
      <c r="I454" s="76">
        <v>8.6494688922610016E-2</v>
      </c>
      <c r="J454" s="15">
        <v>4.8558421851289835E-2</v>
      </c>
      <c r="K454" s="76">
        <v>0.11229135053110774</v>
      </c>
      <c r="L454" s="15">
        <v>5.1593323216995446E-2</v>
      </c>
      <c r="M454" s="76">
        <v>3.6418816388467376E-2</v>
      </c>
      <c r="N454" s="15">
        <v>5.9180576631259481E-2</v>
      </c>
      <c r="O454" s="76">
        <v>3.9453717754172987E-2</v>
      </c>
      <c r="P454" s="33"/>
      <c r="U454" s="34"/>
    </row>
    <row r="455" spans="4:21" s="4" customFormat="1" x14ac:dyDescent="0.25">
      <c r="D455" s="47" t="s">
        <v>94</v>
      </c>
      <c r="E455" s="76">
        <v>0.76845943482224244</v>
      </c>
      <c r="F455" s="15">
        <v>4.9225159525979945E-2</v>
      </c>
      <c r="G455" s="76">
        <v>4.4667274384685506E-2</v>
      </c>
      <c r="H455" s="15">
        <v>1.8231540565177756E-2</v>
      </c>
      <c r="I455" s="76">
        <v>4.1932543299908843E-2</v>
      </c>
      <c r="J455" s="15">
        <v>3.1905195989061073E-2</v>
      </c>
      <c r="K455" s="76">
        <v>0.10118505013673655</v>
      </c>
      <c r="L455" s="15">
        <v>7.1103008204193255E-2</v>
      </c>
      <c r="M455" s="76">
        <v>4.7402005469462168E-2</v>
      </c>
      <c r="N455" s="15">
        <v>1.8231540565177756E-2</v>
      </c>
      <c r="O455" s="76">
        <v>4.1932543299908843E-2</v>
      </c>
      <c r="P455" s="33"/>
      <c r="U455" s="34"/>
    </row>
    <row r="456" spans="4:21" s="4" customFormat="1" x14ac:dyDescent="0.25">
      <c r="D456" s="47" t="s">
        <v>95</v>
      </c>
      <c r="E456" s="76">
        <v>0.7098214285714286</v>
      </c>
      <c r="F456" s="15">
        <v>0.10491071428571429</v>
      </c>
      <c r="G456" s="76">
        <v>5.8035714285714288E-2</v>
      </c>
      <c r="H456" s="15">
        <v>2.0089285714285716E-2</v>
      </c>
      <c r="I456" s="76">
        <v>6.4732142857142863E-2</v>
      </c>
      <c r="J456" s="15">
        <v>3.7946428571428568E-2</v>
      </c>
      <c r="K456" s="76">
        <v>0.11160714285714286</v>
      </c>
      <c r="L456" s="15">
        <v>8.0357142857142863E-2</v>
      </c>
      <c r="M456" s="76">
        <v>3.7946428571428568E-2</v>
      </c>
      <c r="N456" s="15">
        <v>8.7053571428571425E-2</v>
      </c>
      <c r="O456" s="76">
        <v>3.3482142857142856E-2</v>
      </c>
      <c r="P456" s="33"/>
      <c r="U456" s="34"/>
    </row>
    <row r="457" spans="4:21" s="4" customFormat="1" x14ac:dyDescent="0.25">
      <c r="D457" s="47" t="s">
        <v>168</v>
      </c>
      <c r="E457" s="76">
        <v>1</v>
      </c>
      <c r="F457" s="15">
        <v>0</v>
      </c>
      <c r="G457" s="76">
        <v>0</v>
      </c>
      <c r="H457" s="15">
        <v>0</v>
      </c>
      <c r="I457" s="76">
        <v>0</v>
      </c>
      <c r="J457" s="15">
        <v>0</v>
      </c>
      <c r="K457" s="76">
        <v>0</v>
      </c>
      <c r="L457" s="15">
        <v>0</v>
      </c>
      <c r="M457" s="76">
        <v>0</v>
      </c>
      <c r="N457" s="15">
        <v>0</v>
      </c>
      <c r="O457" s="76">
        <v>0</v>
      </c>
      <c r="P457" s="33"/>
      <c r="U457" s="34"/>
    </row>
    <row r="458" spans="4:21" s="4" customFormat="1" x14ac:dyDescent="0.25">
      <c r="D458" s="47" t="s">
        <v>214</v>
      </c>
      <c r="E458" s="76">
        <v>0.73684210526315785</v>
      </c>
      <c r="F458" s="15">
        <v>0.15789473684210525</v>
      </c>
      <c r="G458" s="76">
        <v>0.10526315789473684</v>
      </c>
      <c r="H458" s="15">
        <v>0.10526315789473684</v>
      </c>
      <c r="I458" s="76">
        <v>5.2631578947368418E-2</v>
      </c>
      <c r="J458" s="15">
        <v>0</v>
      </c>
      <c r="K458" s="76">
        <v>0.10526315789473684</v>
      </c>
      <c r="L458" s="15">
        <v>5.2631578947368418E-2</v>
      </c>
      <c r="M458" s="76">
        <v>0</v>
      </c>
      <c r="N458" s="15">
        <v>0.10526315789473684</v>
      </c>
      <c r="O458" s="76">
        <v>0</v>
      </c>
      <c r="P458" s="33"/>
      <c r="U458" s="34"/>
    </row>
    <row r="459" spans="4:21" s="4" customFormat="1" x14ac:dyDescent="0.25">
      <c r="D459" s="47" t="s">
        <v>215</v>
      </c>
      <c r="E459" s="76">
        <v>0.6333333333333333</v>
      </c>
      <c r="F459" s="15">
        <v>0.2</v>
      </c>
      <c r="G459" s="76">
        <v>0.1</v>
      </c>
      <c r="H459" s="15">
        <v>0</v>
      </c>
      <c r="I459" s="76">
        <v>0.13333333333333333</v>
      </c>
      <c r="J459" s="15">
        <v>0.13333333333333333</v>
      </c>
      <c r="K459" s="76">
        <v>0.1</v>
      </c>
      <c r="L459" s="15">
        <v>3.3333333333333333E-2</v>
      </c>
      <c r="M459" s="76">
        <v>0.13333333333333333</v>
      </c>
      <c r="N459" s="15">
        <v>0.16666666666666666</v>
      </c>
      <c r="O459" s="76">
        <v>3.3333333333333333E-2</v>
      </c>
      <c r="P459" s="33"/>
      <c r="U459" s="34"/>
    </row>
    <row r="460" spans="4:21" s="4" customFormat="1" x14ac:dyDescent="0.25">
      <c r="D460" s="47" t="s">
        <v>161</v>
      </c>
      <c r="E460" s="76">
        <v>0.76953125</v>
      </c>
      <c r="F460" s="15">
        <v>8.984375E-2</v>
      </c>
      <c r="G460" s="76">
        <v>6.0546875E-2</v>
      </c>
      <c r="H460" s="15">
        <v>3.515625E-2</v>
      </c>
      <c r="I460" s="76">
        <v>7.03125E-2</v>
      </c>
      <c r="J460" s="15">
        <v>5.46875E-2</v>
      </c>
      <c r="K460" s="76">
        <v>0.1171875</v>
      </c>
      <c r="L460" s="15">
        <v>6.640625E-2</v>
      </c>
      <c r="M460" s="76">
        <v>6.640625E-2</v>
      </c>
      <c r="N460" s="15">
        <v>6.0546875E-2</v>
      </c>
      <c r="O460" s="76">
        <v>3.7109375E-2</v>
      </c>
      <c r="P460" s="33"/>
      <c r="U460" s="34"/>
    </row>
    <row r="461" spans="4:21" s="4" customFormat="1" x14ac:dyDescent="0.25">
      <c r="D461" s="47" t="s">
        <v>96</v>
      </c>
      <c r="E461" s="76">
        <v>0.77639751552795033</v>
      </c>
      <c r="F461" s="15">
        <v>6.5217391304347824E-2</v>
      </c>
      <c r="G461" s="76">
        <v>4.6583850931677016E-2</v>
      </c>
      <c r="H461" s="15">
        <v>3.7267080745341616E-2</v>
      </c>
      <c r="I461" s="76">
        <v>3.1055900621118012E-2</v>
      </c>
      <c r="J461" s="15">
        <v>2.7950310559006212E-2</v>
      </c>
      <c r="K461" s="76">
        <v>7.7639751552795025E-2</v>
      </c>
      <c r="L461" s="15">
        <v>5.5900621118012424E-2</v>
      </c>
      <c r="M461" s="76">
        <v>3.4161490683229816E-2</v>
      </c>
      <c r="N461" s="15">
        <v>6.2111801242236024E-2</v>
      </c>
      <c r="O461" s="76">
        <v>5.5900621118012424E-2</v>
      </c>
      <c r="P461" s="33"/>
      <c r="U461" s="34"/>
    </row>
    <row r="462" spans="4:21" s="4" customFormat="1" x14ac:dyDescent="0.25">
      <c r="D462" s="47" t="s">
        <v>97</v>
      </c>
      <c r="E462" s="76">
        <v>0.74537037037037035</v>
      </c>
      <c r="F462" s="15">
        <v>7.407407407407407E-2</v>
      </c>
      <c r="G462" s="76">
        <v>4.6296296296296294E-2</v>
      </c>
      <c r="H462" s="15">
        <v>3.2407407407407406E-2</v>
      </c>
      <c r="I462" s="76">
        <v>0.12037037037037036</v>
      </c>
      <c r="J462" s="15">
        <v>7.407407407407407E-2</v>
      </c>
      <c r="K462" s="76">
        <v>6.9444444444444448E-2</v>
      </c>
      <c r="L462" s="15">
        <v>4.6296296296296294E-2</v>
      </c>
      <c r="M462" s="76">
        <v>5.0925925925925923E-2</v>
      </c>
      <c r="N462" s="15">
        <v>4.6296296296296294E-2</v>
      </c>
      <c r="O462" s="76">
        <v>3.2407407407407406E-2</v>
      </c>
      <c r="P462" s="33"/>
      <c r="U462" s="34"/>
    </row>
    <row r="463" spans="4:21" s="4" customFormat="1" x14ac:dyDescent="0.25">
      <c r="D463" s="47" t="s">
        <v>98</v>
      </c>
      <c r="E463" s="76">
        <v>0.75635593220338981</v>
      </c>
      <c r="F463" s="15">
        <v>7.6271186440677971E-2</v>
      </c>
      <c r="G463" s="76">
        <v>3.8135593220338986E-2</v>
      </c>
      <c r="H463" s="15">
        <v>1.9067796610169493E-2</v>
      </c>
      <c r="I463" s="76">
        <v>5.2966101694915252E-2</v>
      </c>
      <c r="J463" s="15">
        <v>2.1186440677966101E-2</v>
      </c>
      <c r="K463" s="76">
        <v>8.6864406779661021E-2</v>
      </c>
      <c r="L463" s="15">
        <v>5.2966101694915252E-2</v>
      </c>
      <c r="M463" s="76">
        <v>4.2372881355932202E-2</v>
      </c>
      <c r="N463" s="15">
        <v>1.2711864406779662E-2</v>
      </c>
      <c r="O463" s="76">
        <v>3.8135593220338986E-2</v>
      </c>
      <c r="P463" s="33"/>
      <c r="U463" s="34"/>
    </row>
    <row r="464" spans="4:21" s="4" customFormat="1" x14ac:dyDescent="0.25">
      <c r="D464" s="47" t="s">
        <v>99</v>
      </c>
      <c r="E464" s="76">
        <v>0.73059360730593603</v>
      </c>
      <c r="F464" s="15">
        <v>4.7945205479452052E-2</v>
      </c>
      <c r="G464" s="76">
        <v>5.2511415525114152E-2</v>
      </c>
      <c r="H464" s="15">
        <v>3.1963470319634701E-2</v>
      </c>
      <c r="I464" s="76">
        <v>7.0776255707762553E-2</v>
      </c>
      <c r="J464" s="15">
        <v>0.1095890410958904</v>
      </c>
      <c r="K464" s="76">
        <v>0.11643835616438356</v>
      </c>
      <c r="L464" s="15">
        <v>7.0776255707762553E-2</v>
      </c>
      <c r="M464" s="76">
        <v>3.8812785388127852E-2</v>
      </c>
      <c r="N464" s="15">
        <v>2.7397260273972601E-2</v>
      </c>
      <c r="O464" s="76">
        <v>4.3378995433789952E-2</v>
      </c>
      <c r="P464" s="33"/>
      <c r="U464" s="34"/>
    </row>
    <row r="465" spans="4:21" s="4" customFormat="1" x14ac:dyDescent="0.25">
      <c r="D465" s="47" t="s">
        <v>207</v>
      </c>
      <c r="E465" s="76">
        <v>0.73817381738173815</v>
      </c>
      <c r="F465" s="15">
        <v>8.1408140814081403E-2</v>
      </c>
      <c r="G465" s="76">
        <v>4.9504950495049507E-2</v>
      </c>
      <c r="H465" s="15">
        <v>1.4301430143014302E-2</v>
      </c>
      <c r="I465" s="76">
        <v>5.9405940594059403E-2</v>
      </c>
      <c r="J465" s="15">
        <v>4.2904290429042903E-2</v>
      </c>
      <c r="K465" s="76">
        <v>6.2706270627062702E-2</v>
      </c>
      <c r="L465" s="15">
        <v>5.7205720572057209E-2</v>
      </c>
      <c r="M465" s="76">
        <v>5.1705170517051702E-2</v>
      </c>
      <c r="N465" s="15">
        <v>3.9603960396039604E-2</v>
      </c>
      <c r="O465" s="76">
        <v>3.6303630363036306E-2</v>
      </c>
      <c r="P465" s="33"/>
      <c r="U465" s="34"/>
    </row>
    <row r="466" spans="4:21" s="4" customFormat="1" x14ac:dyDescent="0.25">
      <c r="D466" s="47" t="s">
        <v>219</v>
      </c>
      <c r="E466" s="76">
        <v>0.8</v>
      </c>
      <c r="F466" s="15">
        <v>0</v>
      </c>
      <c r="G466" s="76">
        <v>0</v>
      </c>
      <c r="H466" s="15">
        <v>0</v>
      </c>
      <c r="I466" s="76">
        <v>0</v>
      </c>
      <c r="J466" s="15">
        <v>0</v>
      </c>
      <c r="K466" s="76">
        <v>0.1</v>
      </c>
      <c r="L466" s="15">
        <v>0.1</v>
      </c>
      <c r="M466" s="76">
        <v>0</v>
      </c>
      <c r="N466" s="15">
        <v>0</v>
      </c>
      <c r="O466" s="76">
        <v>0</v>
      </c>
      <c r="P466" s="33"/>
      <c r="U466" s="34"/>
    </row>
    <row r="467" spans="4:21" s="4" customFormat="1" x14ac:dyDescent="0.25">
      <c r="D467" s="47" t="s">
        <v>100</v>
      </c>
      <c r="E467" s="76">
        <v>0.66666666666666663</v>
      </c>
      <c r="F467" s="15">
        <v>0</v>
      </c>
      <c r="G467" s="76">
        <v>0</v>
      </c>
      <c r="H467" s="15">
        <v>0</v>
      </c>
      <c r="I467" s="76">
        <v>0</v>
      </c>
      <c r="J467" s="15">
        <v>0</v>
      </c>
      <c r="K467" s="76">
        <v>0</v>
      </c>
      <c r="L467" s="15">
        <v>0</v>
      </c>
      <c r="M467" s="76">
        <v>0.33333333333333331</v>
      </c>
      <c r="N467" s="15">
        <v>0</v>
      </c>
      <c r="O467" s="76">
        <v>0</v>
      </c>
      <c r="P467" s="33"/>
      <c r="U467" s="34"/>
    </row>
  </sheetData>
  <mergeCells count="19">
    <mergeCell ref="C2:R2"/>
    <mergeCell ref="E19:F19"/>
    <mergeCell ref="G19:H19"/>
    <mergeCell ref="I19:J19"/>
    <mergeCell ref="K19:L19"/>
    <mergeCell ref="M19:N19"/>
    <mergeCell ref="O19:P19"/>
    <mergeCell ref="Q19:R19"/>
    <mergeCell ref="AE19:AE20"/>
    <mergeCell ref="AF19:AF20"/>
    <mergeCell ref="AG19:AG20"/>
    <mergeCell ref="C165:H165"/>
    <mergeCell ref="D311:F311"/>
    <mergeCell ref="S19:T19"/>
    <mergeCell ref="U19:V19"/>
    <mergeCell ref="W19:X19"/>
    <mergeCell ref="Y19:Z19"/>
    <mergeCell ref="AA19:AB19"/>
    <mergeCell ref="AD19:AD20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o F A A B Q S w M E F A A C A A g A C 4 s / W H z x h 1 e l A A A A 9 g A A A B I A H A B D b 2 5 m a W c v U G F j a 2 F n Z S 5 4 b W w g o h g A K K A U A A A A A A A A A A A A A A A A A A A A A A A A A A A A h Y 9 B D o I w F E S v Q r q n L d U Y Q j 4 l 0 a 0 k R h P j t q k V G q E Q W i x 3 c + G R v I I Y R d 2 5 n D d v M X O / 3 i A b 6 i q 4 q M 7 q x q Q o w h Q F y s j m q E 2 R o t 6 d w h h l H D Z C n k W h g l E 2 N h n s M U W l c 2 1 C i P c e + x l u u o I w S i N y y N c 7 W a p a o I + s / 8 u h N t Y J I x X i s H + N 4 Q x H b I 4 X L M Y U y A Q h 1 + Y r s H H v s / 2 B s O o r 1 3 e K t y 5 c b o F M E c j 7 A 3 8 A U E s D B B Q A A g A I A A u L P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i z 9 Y M c r F L e M C A A C L B w A A E w A c A E Z v c m 1 1 b G F z L 1 N l Y 3 R p b 2 4 x L m 0 g o h g A K K A U A A A A A A A A A A A A A A A A A A A A A A A A A A A A p V V N T 9 t A E L 1 H y n 8 Y u Z d E c h G h F K g Q q q x A p U i I 0 C b Q A + K w s Q f Y s t 5 x 9 8 O i j T j 1 0 N 9 B e 6 h a i W M v X P 3 H O h v y A U E q K O T g r N e z + 9 6 b f b N j M X W S N P R u / 1 u b 9 V q 9 Z s + E w Q z 6 Y o B K t G A L F L p 6 D f j 3 j r R D n t i 5 S F E t t b 0 x q N 1 H M u c D o v N G c 3 i 0 J 3 L c i s Y r o + P L o 3 Z Y o d 1 x f L v B i 6 g v C 4 J E O T Q i o 4 j 3 4 m C F S 3 0 j t D 0 h k 7 d J + V z 3 v x R o G y O 4 e D i M d n r t 7 m 4 S x e B 4 H h x e u M s Y h l H 7 4 E O v + 2 B 2 u 9 N r d / Z 3 O 3 s P F y S H y W 4 n q b 5 X 3 7 q w n f R g F t q D l d b K 6 v J 6 q 7 W 2 s Q 4 v Y R s t 5 g X q M 4 K M o D B 0 g t a S A S 1 A F I Y / a i e q X 9 X P 8 N l C G o h W N 2 G Y C c i k T W W h J M d q Y U F 4 x c 9 T I 0 q R C R s z q Y 5 2 a 6 t L Q e M T W b 0 a s z p w U s m v E 2 A E g 6 k 3 l l E f 4 k D j s x e Z I R h w Z l O K A S 9 Y k C I b g 1 T e O h N 2 + Y v 8 W l b X G Y Z 5 d G n c j O G z R z g R K S M 5 z O F W r 8 4 Y 9 h T z h d i v j t k n z g s l M 8 H E 5 5 K G U 3 a z 7 G Y j W S N V E 1 E L o b 8 e o 7 + f g Q u Q e V A D g Q h U V z 6 T F G a f j b U 2 x m p T T l B S W v 0 B 3 k x J A Q S 5 Y M 9 L o Q B t a q Q j a A R b E i c 8 K D X k U J r g H 8 6 F d T 6 j e S c R H G h Z S u O 8 f b s I t / X / c F O y N H O A C 2 F s j D F 6 n g 2 Y V T e l D E 6 0 N D D I K N M D v 4 8 U A 9 e 9 y N n M t i A 2 W l h S o O J 4 o T l d H N v 3 j j h 1 z 8 / B m 4 k T L S T 7 3 d 3 5 a g 0 E j R z 4 6 j r w K Y Q R Y N H P C i C j R V A 3 l m e o f J G U L I 8 G n 9 D J M M I R P h f x 6 K 0 g a 3 3 w p f Y 6 l a M S S J V g W y z i x o 3 J X d a 9 l / l H S V S / O T 4 v h K u u S 1 R h D M y D 7 4 I Q G a w 5 K c 0 7 R 7 g I v Z V Z W g T z G N V m I F d d O Z m K J 5 w N P X I 6 l 8 1 p 1 w l d J d y R e + H i 3 J a 6 + p E H j F n / O d C F L M l 1 3 R m a 2 x Z k G / P N K s i a d q J p 8 7 n b b 1 h 5 l I x o u h A e H Q p F J m r W a 1 I / x m T z H 1 B L A Q I t A B Q A A g A I A A u L P 1 h 8 8 Y d X p Q A A A P Y A A A A S A A A A A A A A A A A A A A A A A A A A A A B D b 2 5 m a W c v U G F j a 2 F n Z S 5 4 b W x Q S w E C L Q A U A A I A C A A L i z 9 Y D 8 r p q 6 Q A A A D p A A A A E w A A A A A A A A A A A A A A A A D x A A A A W 0 N v b n R l b n R f V H l w Z X N d L n h t b F B L A Q I t A B Q A A g A I A A u L P 1 g x y s U t 4 w I A A I s H A A A T A A A A A A A A A A A A A A A A A O I B A A B G b 3 J t d W x h c y 9 T Z W N 0 a W 9 u M S 5 t U E s F B g A A A A A D A A M A w g A A A B I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E K A A A A A A A A z w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F 1 Z X J 5 S U Q i I F Z h b H V l P S J z O G U z N T N k M j E t Y j U z O S 0 0 N j h m L T k 5 Y W I t M m N l M z Z k M T J m Z T A w I i A v P j x F b n R y e S B U e X B l P S J O Y X Z p Z 2 F 0 a W 9 u U 3 R l c E 5 h b W U i I F Z h b H V l P S J z T m F 2 Z W d h w 6 f D o 2 8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D b 3 V u d C I g V m F s d W U 9 I m w z M j A y N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z F U M j A 6 M j Q 6 M j M u N j k y O T g z O V o i I C 8 + P E V u d H J 5 I F R 5 c G U 9 I k Z p b G x D b 2 x 1 b W 5 U e X B l c y I g V m F s d W U 9 I n N C Z 1 l H Q m d N P S I g L z 4 8 R W 5 0 c n k g V H l w Z T 0 i R m l s b E N v b H V t b k 5 h b W V z I i B W Y W x 1 Z T 0 i c 1 s m c X V v d D t F U 0 N P T E E m c X V v d D s s J n F 1 b 3 Q 7 Q 1 V S U 0 8 m c X V v d D s s J n F 1 b 3 Q 7 R E l T Q 0 l Q T E l O Q S Z x d W 9 0 O y w m c X V v d D t B d H J p Y n V 0 b y Z x d W 9 0 O y w m c X V v d D t W Y W x v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Y T E v Q X V 0 b 1 J l b W 9 2 Z W R D b 2 x 1 b W 5 z M S 5 7 R V N D T 0 x B L D B 9 J n F 1 b 3 Q 7 L C Z x d W 9 0 O 1 N l Y 3 R p b 2 4 x L 1 R h Y m V s Y T E v Q X V 0 b 1 J l b W 9 2 Z W R D b 2 x 1 b W 5 z M S 5 7 Q 1 V S U 0 8 s M X 0 m c X V v d D s s J n F 1 b 3 Q 7 U 2 V j d G l v b j E v V G F i Z W x h M S 9 B d X R v U m V t b 3 Z l Z E N v b H V t b n M x L n t E S V N D S V B M S U 5 B L D J 9 J n F 1 b 3 Q 7 L C Z x d W 9 0 O 1 N l Y 3 R p b 2 4 x L 1 R h Y m V s Y T E v Q X V 0 b 1 J l b W 9 2 Z W R D b 2 x 1 b W 5 z M S 5 7 Q X R y a W J 1 d G 8 s M 3 0 m c X V v d D s s J n F 1 b 3 Q 7 U 2 V j d G l v b j E v V G F i Z W x h M S 9 B d X R v U m V t b 3 Z l Z E N v b H V t b n M x L n t W Y W x v c i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l b G E x L 0 F 1 d G 9 S Z W 1 v d m V k Q 2 9 s d W 1 u c z E u e 0 V T Q 0 9 M Q S w w f S Z x d W 9 0 O y w m c X V v d D t T Z W N 0 a W 9 u M S 9 U Y W J l b G E x L 0 F 1 d G 9 S Z W 1 v d m V k Q 2 9 s d W 1 u c z E u e 0 N V U l N P L D F 9 J n F 1 b 3 Q 7 L C Z x d W 9 0 O 1 N l Y 3 R p b 2 4 x L 1 R h Y m V s Y T E v Q X V 0 b 1 J l b W 9 2 Z W R D b 2 x 1 b W 5 z M S 5 7 R E l T Q 0 l Q T E l O Q S w y f S Z x d W 9 0 O y w m c X V v d D t T Z W N 0 a W 9 u M S 9 U Y W J l b G E x L 0 F 1 d G 9 S Z W 1 v d m V k Q 2 9 s d W 1 u c z E u e 0 F 0 c m l i d X R v L D N 9 J n F 1 b 3 Q 7 L C Z x d W 9 0 O 1 N l Y 3 R p b 2 4 x L 1 R h Y m V s Y T E v Q X V 0 b 1 J l b W 9 2 Z W R D b 2 x 1 b W 5 z M S 5 7 V m F s b 3 I s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Z W x h M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S 9 D b 2 x 1 b m F z J T I w T i V D M y V B M 2 8 l M j B E a W 4 l Q z M l Q T J t a W N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c Z o + Z v v z i R 4 6 Z y H B f E U 4 O A A A A A A I A A A A A A A N m A A D A A A A A E A A A A O f v Z l y f E l S 2 Y E V p R / 2 x X a Q A A A A A B I A A A K A A A A A Q A A A A T u J a r 7 E A / 8 + 3 l U S C m G O n v F A A A A D Z O E W y W X X 7 v G C k s s p Z y Y C + u u T F v 7 G L Z K C K R d E i s 3 Z A j T O r 1 f O d R d 6 + m O c s 9 l K 9 H 2 B 8 j p o o s N + D v A C h 4 r Q v s n e 3 n z o x q U 3 U a F h F g q b 2 X F E K 0 x Q A A A D V Q h + C P J X b d v I y n s W z q 5 e r X A S 8 R A = = < / D a t a M a s h u p > 
</file>

<file path=customXml/itemProps1.xml><?xml version="1.0" encoding="utf-8"?>
<ds:datastoreItem xmlns:ds="http://schemas.openxmlformats.org/officeDocument/2006/customXml" ds:itemID="{5E79FD27-552D-42CE-8E6C-7178825445D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APRESENTAÇÃO</vt:lpstr>
      <vt:lpstr>REPRESENTATIVIDADE</vt:lpstr>
      <vt:lpstr>GERAL</vt:lpstr>
      <vt:lpstr>ESCOLA</vt:lpstr>
      <vt:lpstr>CURSO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PERSONA FILHO</dc:creator>
  <cp:lastModifiedBy>HELIO RUBENS GODOY LECHINEWSKI</cp:lastModifiedBy>
  <dcterms:created xsi:type="dcterms:W3CDTF">2023-06-26T12:02:22Z</dcterms:created>
  <dcterms:modified xsi:type="dcterms:W3CDTF">2024-05-12T15:29:33Z</dcterms:modified>
</cp:coreProperties>
</file>